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F930647-DF97-483C-8D7C-9925524F92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ting Summary" sheetId="36" r:id="rId1"/>
    <sheet name="2026-040" sheetId="1" r:id="rId2"/>
    <sheet name="2026-041" sheetId="2" r:id="rId3"/>
    <sheet name="2026-042" sheetId="3" r:id="rId4"/>
    <sheet name="2026-043" sheetId="4" r:id="rId5"/>
    <sheet name="2026-050" sheetId="5" r:id="rId6"/>
    <sheet name="2026-051" sheetId="6" r:id="rId7"/>
    <sheet name="2026-052" sheetId="7" r:id="rId8"/>
    <sheet name="2026-053" sheetId="8" r:id="rId9"/>
    <sheet name="2026-054" sheetId="9" r:id="rId10"/>
    <sheet name="2026-055" sheetId="10" r:id="rId11"/>
    <sheet name="2026-056" sheetId="11" r:id="rId12"/>
    <sheet name="2026-057" sheetId="12" r:id="rId13"/>
    <sheet name="2026-058" sheetId="13" r:id="rId14"/>
    <sheet name="2026-059" sheetId="14" r:id="rId15"/>
    <sheet name="2026-060" sheetId="15" r:id="rId16"/>
    <sheet name="2026-061" sheetId="16" r:id="rId17"/>
    <sheet name="2026-062" sheetId="17" r:id="rId18"/>
    <sheet name="2026-065" sheetId="18" r:id="rId19"/>
    <sheet name="2026-066" sheetId="19" r:id="rId20"/>
    <sheet name="2026-067" sheetId="20" r:id="rId21"/>
    <sheet name="2026-068" sheetId="21" r:id="rId22"/>
    <sheet name="2026-069" sheetId="22" r:id="rId23"/>
    <sheet name="2026-070" sheetId="23" r:id="rId24"/>
    <sheet name="2026-071" sheetId="24" r:id="rId25"/>
    <sheet name="2026-072" sheetId="25" r:id="rId26"/>
    <sheet name="2026-073" sheetId="26" r:id="rId27"/>
    <sheet name="2026-074" sheetId="27" r:id="rId28"/>
    <sheet name="2026-075" sheetId="28" r:id="rId29"/>
    <sheet name="2026-077" sheetId="29" r:id="rId30"/>
    <sheet name="2026-078" sheetId="30" r:id="rId31"/>
    <sheet name="2026-080" sheetId="31" r:id="rId32"/>
    <sheet name="2026-081" sheetId="32" r:id="rId33"/>
    <sheet name="2026-082" sheetId="33" r:id="rId34"/>
    <sheet name="2026-090" sheetId="34" r:id="rId35"/>
    <sheet name="2026-091" sheetId="35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4" l="1"/>
  <c r="C12" i="36" s="1"/>
  <c r="D58" i="4"/>
  <c r="D12" i="36" s="1"/>
  <c r="E58" i="35"/>
  <c r="D58" i="35"/>
  <c r="C58" i="35"/>
  <c r="C43" i="36" s="1"/>
  <c r="F43" i="36" s="1"/>
  <c r="E58" i="34"/>
  <c r="D58" i="34"/>
  <c r="C58" i="34"/>
  <c r="C42" i="36" s="1"/>
  <c r="F42" i="36" s="1"/>
  <c r="E58" i="33"/>
  <c r="D58" i="33"/>
  <c r="C58" i="33"/>
  <c r="E58" i="32"/>
  <c r="D58" i="32"/>
  <c r="C58" i="32"/>
  <c r="E58" i="31"/>
  <c r="D58" i="31"/>
  <c r="D39" i="36" s="1"/>
  <c r="C58" i="31"/>
  <c r="E58" i="30"/>
  <c r="D58" i="30"/>
  <c r="C58" i="30"/>
  <c r="E58" i="29"/>
  <c r="E37" i="36" s="1"/>
  <c r="D58" i="29"/>
  <c r="C58" i="29"/>
  <c r="E58" i="28"/>
  <c r="E36" i="36" s="1"/>
  <c r="D58" i="28"/>
  <c r="C58" i="28"/>
  <c r="E58" i="27"/>
  <c r="D58" i="27"/>
  <c r="C58" i="27"/>
  <c r="E58" i="26"/>
  <c r="D58" i="26"/>
  <c r="C58" i="26"/>
  <c r="C34" i="36" s="1"/>
  <c r="F34" i="36" s="1"/>
  <c r="E58" i="25"/>
  <c r="D58" i="25"/>
  <c r="C58" i="25"/>
  <c r="E58" i="24"/>
  <c r="D58" i="24"/>
  <c r="C58" i="24"/>
  <c r="E58" i="23"/>
  <c r="D58" i="23"/>
  <c r="D31" i="36" s="1"/>
  <c r="C58" i="23"/>
  <c r="E58" i="20"/>
  <c r="D58" i="20"/>
  <c r="C58" i="20"/>
  <c r="E57" i="18"/>
  <c r="D57" i="18"/>
  <c r="C57" i="18"/>
  <c r="E58" i="17"/>
  <c r="E25" i="36" s="1"/>
  <c r="D58" i="17"/>
  <c r="C58" i="17"/>
  <c r="E58" i="16"/>
  <c r="E24" i="36" s="1"/>
  <c r="D58" i="16"/>
  <c r="C58" i="16"/>
  <c r="E58" i="15"/>
  <c r="D58" i="15"/>
  <c r="C58" i="15"/>
  <c r="C23" i="36" s="1"/>
  <c r="F23" i="36" s="1"/>
  <c r="E58" i="14"/>
  <c r="D58" i="14"/>
  <c r="C58" i="14"/>
  <c r="E57" i="13"/>
  <c r="D57" i="13"/>
  <c r="C57" i="13"/>
  <c r="E58" i="12"/>
  <c r="D58" i="12"/>
  <c r="D20" i="36" s="1"/>
  <c r="C58" i="12"/>
  <c r="E58" i="11"/>
  <c r="D58" i="11"/>
  <c r="C58" i="11"/>
  <c r="E57" i="10"/>
  <c r="D57" i="10"/>
  <c r="D18" i="36" s="1"/>
  <c r="C57" i="10"/>
  <c r="C18" i="36" s="1"/>
  <c r="E58" i="9"/>
  <c r="D58" i="9"/>
  <c r="C58" i="9"/>
  <c r="E58" i="8"/>
  <c r="D58" i="8"/>
  <c r="C58" i="8"/>
  <c r="E58" i="7"/>
  <c r="E15" i="36" s="1"/>
  <c r="D58" i="7"/>
  <c r="C58" i="7"/>
  <c r="E58" i="6"/>
  <c r="E14" i="36" s="1"/>
  <c r="D58" i="6"/>
  <c r="C58" i="6"/>
  <c r="E58" i="5"/>
  <c r="D58" i="5"/>
  <c r="C58" i="5"/>
  <c r="C13" i="36" s="1"/>
  <c r="F13" i="36" s="1"/>
  <c r="E58" i="4"/>
  <c r="E12" i="36" s="1"/>
  <c r="E58" i="3"/>
  <c r="D58" i="3"/>
  <c r="C58" i="3"/>
  <c r="E58" i="2"/>
  <c r="D58" i="2"/>
  <c r="D10" i="36" s="1"/>
  <c r="C58" i="2"/>
  <c r="E58" i="1"/>
  <c r="D58" i="1"/>
  <c r="C58" i="1"/>
  <c r="E43" i="36"/>
  <c r="D43" i="36"/>
  <c r="E42" i="36"/>
  <c r="D42" i="36"/>
  <c r="E41" i="36"/>
  <c r="D41" i="36"/>
  <c r="C41" i="36"/>
  <c r="F41" i="36" s="1"/>
  <c r="E40" i="36"/>
  <c r="D40" i="36"/>
  <c r="C40" i="36"/>
  <c r="F40" i="36" s="1"/>
  <c r="E39" i="36"/>
  <c r="C39" i="36"/>
  <c r="E38" i="36"/>
  <c r="D38" i="36"/>
  <c r="C38" i="36"/>
  <c r="F38" i="36" s="1"/>
  <c r="D37" i="36"/>
  <c r="C37" i="36"/>
  <c r="D36" i="36"/>
  <c r="C36" i="36"/>
  <c r="E35" i="36"/>
  <c r="D35" i="36"/>
  <c r="C35" i="36"/>
  <c r="F35" i="36" s="1"/>
  <c r="E34" i="36"/>
  <c r="D34" i="36"/>
  <c r="E33" i="36"/>
  <c r="D33" i="36"/>
  <c r="C33" i="36"/>
  <c r="F33" i="36" s="1"/>
  <c r="E32" i="36"/>
  <c r="D32" i="36"/>
  <c r="C32" i="36"/>
  <c r="F32" i="36" s="1"/>
  <c r="E31" i="36"/>
  <c r="C31" i="36"/>
  <c r="E28" i="36"/>
  <c r="D28" i="36"/>
  <c r="C28" i="36"/>
  <c r="F28" i="36" s="1"/>
  <c r="E26" i="36"/>
  <c r="D26" i="36"/>
  <c r="C26" i="36"/>
  <c r="F26" i="36" s="1"/>
  <c r="D25" i="36"/>
  <c r="C25" i="36"/>
  <c r="D24" i="36"/>
  <c r="C24" i="36"/>
  <c r="E23" i="36"/>
  <c r="D23" i="36"/>
  <c r="E22" i="36"/>
  <c r="D22" i="36"/>
  <c r="C22" i="36"/>
  <c r="F22" i="36" s="1"/>
  <c r="E21" i="36"/>
  <c r="D21" i="36"/>
  <c r="C21" i="36"/>
  <c r="F21" i="36" s="1"/>
  <c r="E20" i="36"/>
  <c r="C20" i="36"/>
  <c r="F20" i="36" s="1"/>
  <c r="E19" i="36"/>
  <c r="D19" i="36"/>
  <c r="C19" i="36"/>
  <c r="F19" i="36" s="1"/>
  <c r="E18" i="36"/>
  <c r="E17" i="36"/>
  <c r="D17" i="36"/>
  <c r="C17" i="36"/>
  <c r="F17" i="36" s="1"/>
  <c r="E16" i="36"/>
  <c r="D16" i="36"/>
  <c r="C16" i="36"/>
  <c r="F16" i="36" s="1"/>
  <c r="D15" i="36"/>
  <c r="C15" i="36"/>
  <c r="D14" i="36"/>
  <c r="C14" i="36"/>
  <c r="E13" i="36"/>
  <c r="D13" i="36"/>
  <c r="E11" i="36"/>
  <c r="D11" i="36"/>
  <c r="C11" i="36"/>
  <c r="F11" i="36" s="1"/>
  <c r="E10" i="36"/>
  <c r="C10" i="36"/>
  <c r="E9" i="36"/>
  <c r="D9" i="36"/>
  <c r="C9" i="36"/>
  <c r="F9" i="36" s="1"/>
  <c r="H4" i="36"/>
  <c r="F4" i="36"/>
  <c r="D4" i="36"/>
  <c r="B4" i="36"/>
  <c r="F12" i="36" l="1"/>
  <c r="F39" i="36"/>
  <c r="F24" i="36"/>
  <c r="F15" i="36"/>
  <c r="F18" i="36"/>
  <c r="F37" i="36"/>
  <c r="F25" i="36"/>
  <c r="F31" i="36"/>
  <c r="F10" i="36"/>
  <c r="F14" i="36"/>
  <c r="F36" i="36"/>
</calcChain>
</file>

<file path=xl/sharedStrings.xml><?xml version="1.0" encoding="utf-8"?>
<sst xmlns="http://schemas.openxmlformats.org/spreadsheetml/2006/main" count="5778" uniqueCount="294">
  <si>
    <t>2026-040 Review and Approve the Financial Reports and Plan</t>
  </si>
  <si>
    <t>Code</t>
  </si>
  <si>
    <t>Member Federation</t>
  </si>
  <si>
    <t>For</t>
  </si>
  <si>
    <t>Against</t>
  </si>
  <si>
    <t>Abstain</t>
  </si>
  <si>
    <t>Voting Member</t>
  </si>
  <si>
    <t>CRO</t>
  </si>
  <si>
    <t>Croatia</t>
  </si>
  <si>
    <t>Ivec, Ivan</t>
  </si>
  <si>
    <t>POR</t>
  </si>
  <si>
    <t>Portugal</t>
  </si>
  <si>
    <t>Martins, Sérgio A.</t>
  </si>
  <si>
    <t>WLS</t>
  </si>
  <si>
    <t>Wales</t>
  </si>
  <si>
    <t>Lockwood, Austin</t>
  </si>
  <si>
    <t>CZE</t>
  </si>
  <si>
    <t>Czechia</t>
  </si>
  <si>
    <t>Mrkvička, Filip</t>
  </si>
  <si>
    <t>FIN</t>
  </si>
  <si>
    <t>Finland</t>
  </si>
  <si>
    <t>Sundqvist, Christer</t>
  </si>
  <si>
    <t>ITA</t>
  </si>
  <si>
    <t>Italy</t>
  </si>
  <si>
    <t>Ruggeri Laderchi, Giorgio</t>
  </si>
  <si>
    <t>PER</t>
  </si>
  <si>
    <t>Peru</t>
  </si>
  <si>
    <t>Acevedo Villalba, Angel</t>
  </si>
  <si>
    <t>IND</t>
  </si>
  <si>
    <t>India</t>
  </si>
  <si>
    <t>Chatterjee, Ambar</t>
  </si>
  <si>
    <t>ESP</t>
  </si>
  <si>
    <t>Spain</t>
  </si>
  <si>
    <t>de Andrés Senra, Sergio Iván</t>
  </si>
  <si>
    <t>AUS</t>
  </si>
  <si>
    <t>Australia</t>
  </si>
  <si>
    <t>Gray, Garvin</t>
  </si>
  <si>
    <t>SUI</t>
  </si>
  <si>
    <t>Switzerland</t>
  </si>
  <si>
    <t>Baumgartner, Ulrich</t>
  </si>
  <si>
    <t>RSA</t>
  </si>
  <si>
    <t>South Africa</t>
  </si>
  <si>
    <t>Knol, Everdinand</t>
  </si>
  <si>
    <t>JPN</t>
  </si>
  <si>
    <t>Japan</t>
  </si>
  <si>
    <t>Hayashi, Koji</t>
  </si>
  <si>
    <t>NED</t>
  </si>
  <si>
    <t>Netherlands</t>
  </si>
  <si>
    <t>Jansen, Joop</t>
  </si>
  <si>
    <t>CHI</t>
  </si>
  <si>
    <t>Chile</t>
  </si>
  <si>
    <t>Toro Solís de Ovando, Guillermo F.</t>
  </si>
  <si>
    <t>TUR</t>
  </si>
  <si>
    <t>Türkiye</t>
  </si>
  <si>
    <t>Kural, Aziz Serhat</t>
  </si>
  <si>
    <t>IRL</t>
  </si>
  <si>
    <t>Ireland</t>
  </si>
  <si>
    <t>Salter, David</t>
  </si>
  <si>
    <t>HUN</t>
  </si>
  <si>
    <t>Hungary</t>
  </si>
  <si>
    <t>Csiba, Tibor</t>
  </si>
  <si>
    <t>GRE</t>
  </si>
  <si>
    <t>Greece</t>
  </si>
  <si>
    <t>Arbis, Fotis</t>
  </si>
  <si>
    <t>ISR</t>
  </si>
  <si>
    <t>Israel</t>
  </si>
  <si>
    <t>Dothan, Yoav</t>
  </si>
  <si>
    <t>INA</t>
  </si>
  <si>
    <t>Indonesia</t>
  </si>
  <si>
    <t>Sitorus, Yosua</t>
  </si>
  <si>
    <t>GER</t>
  </si>
  <si>
    <t>Germany</t>
  </si>
  <si>
    <t>Scheiba, Manfred</t>
  </si>
  <si>
    <t>LAT</t>
  </si>
  <si>
    <t>Latvia</t>
  </si>
  <si>
    <t>Gaujens, Artis</t>
  </si>
  <si>
    <t>BUL</t>
  </si>
  <si>
    <t>Bulgaria</t>
  </si>
  <si>
    <t>Marinov, Petyo</t>
  </si>
  <si>
    <t>SWE</t>
  </si>
  <si>
    <t>Sweden</t>
  </si>
  <si>
    <t>Söderberg, Per</t>
  </si>
  <si>
    <t>ENG</t>
  </si>
  <si>
    <t>England</t>
  </si>
  <si>
    <t>Beckett, Phillip J.</t>
  </si>
  <si>
    <t>NOR</t>
  </si>
  <si>
    <t>Norway</t>
  </si>
  <si>
    <t>Løvås, Roger</t>
  </si>
  <si>
    <t>CUB</t>
  </si>
  <si>
    <t>Cuba</t>
  </si>
  <si>
    <t>Menéndez Rodríguez, Giraldo</t>
  </si>
  <si>
    <t>POL</t>
  </si>
  <si>
    <t>Poland</t>
  </si>
  <si>
    <t>Wojnar, Mariusz</t>
  </si>
  <si>
    <t>AUT</t>
  </si>
  <si>
    <t>Austria</t>
  </si>
  <si>
    <t>Hamarat, Tunc</t>
  </si>
  <si>
    <t>DEN</t>
  </si>
  <si>
    <t>Denmark</t>
  </si>
  <si>
    <t>Ottesen, Søren Rud</t>
  </si>
  <si>
    <t>BRA</t>
  </si>
  <si>
    <t>Brazil</t>
  </si>
  <si>
    <t>Neves, Bianor de Oliveira</t>
  </si>
  <si>
    <t>ECU</t>
  </si>
  <si>
    <t>Ecuador</t>
  </si>
  <si>
    <t>Bjazevic, Pavao</t>
  </si>
  <si>
    <t>ROU</t>
  </si>
  <si>
    <t>Romania</t>
  </si>
  <si>
    <t>Andreica-Navruc, Sebastian</t>
  </si>
  <si>
    <t>CAN</t>
  </si>
  <si>
    <t>Canada</t>
  </si>
  <si>
    <t>Demian, Valer-Eugen</t>
  </si>
  <si>
    <t>SLO</t>
  </si>
  <si>
    <t>Slovenia</t>
  </si>
  <si>
    <t>Šemrl, Marjan</t>
  </si>
  <si>
    <t>MEX</t>
  </si>
  <si>
    <t>Mexico</t>
  </si>
  <si>
    <t>Mercader Martínez, Juan Gustavo</t>
  </si>
  <si>
    <t>FRA</t>
  </si>
  <si>
    <t>France</t>
  </si>
  <si>
    <t>Ruch, Eric</t>
  </si>
  <si>
    <t>USA</t>
  </si>
  <si>
    <t>U.S.A.</t>
  </si>
  <si>
    <t>Bokar, Jason</t>
  </si>
  <si>
    <t>NCA</t>
  </si>
  <si>
    <t>Nicaragua</t>
  </si>
  <si>
    <t>Bendaña Guerrero, Guy José</t>
  </si>
  <si>
    <t>PHI</t>
  </si>
  <si>
    <t>Philippines</t>
  </si>
  <si>
    <t>Simplina, Arthur</t>
  </si>
  <si>
    <t>UKR</t>
  </si>
  <si>
    <t>Ukraine</t>
  </si>
  <si>
    <t>Horodyskyi, Oleh</t>
  </si>
  <si>
    <t>LTU</t>
  </si>
  <si>
    <t>Lithuania</t>
  </si>
  <si>
    <t>Chocenka, Dmitrijus</t>
  </si>
  <si>
    <t>ARG</t>
  </si>
  <si>
    <t>Argentina</t>
  </si>
  <si>
    <t>Gonçalves, Claudio Javier</t>
  </si>
  <si>
    <t>NZL</t>
  </si>
  <si>
    <t>New Zealand</t>
  </si>
  <si>
    <t>Freeman, Michael Roy</t>
  </si>
  <si>
    <t>SCO</t>
  </si>
  <si>
    <t>Scotland</t>
  </si>
  <si>
    <t>MacMillen, Andrew N.</t>
  </si>
  <si>
    <t>EST</t>
  </si>
  <si>
    <t>Estonia</t>
  </si>
  <si>
    <t>Kuusik, Jüri</t>
  </si>
  <si>
    <t>GUA</t>
  </si>
  <si>
    <t>Guatemala</t>
  </si>
  <si>
    <t>Blanco Gramajo, César Augusto</t>
  </si>
  <si>
    <t>SVK</t>
  </si>
  <si>
    <t>Slovakia</t>
  </si>
  <si>
    <t>Gaži, Miroslav</t>
  </si>
  <si>
    <t>BEL</t>
  </si>
  <si>
    <t>Belgium</t>
  </si>
  <si>
    <t>Clement, Paul</t>
  </si>
  <si>
    <t>PAN</t>
  </si>
  <si>
    <t>Panama</t>
  </si>
  <si>
    <t>Rösch M., Hermann V.</t>
  </si>
  <si>
    <t>ISL</t>
  </si>
  <si>
    <t>Iceland</t>
  </si>
  <si>
    <t>Necchi, Sandro</t>
  </si>
  <si>
    <t>LUX</t>
  </si>
  <si>
    <t>Luxembourg</t>
  </si>
  <si>
    <t>Klauner, Thed</t>
  </si>
  <si>
    <t>Total</t>
  </si>
  <si>
    <t>2026-041 Assign a New Budget for Modernising the Website</t>
  </si>
  <si>
    <t>2026-042 Develop a New Chess Board for the ICCF Website</t>
  </si>
  <si>
    <t xml:space="preserve">2026-043 Transformative Financial Stewardship Initiative </t>
  </si>
  <si>
    <t>2026-050 Developing and Using a Tournament Organization Committee</t>
  </si>
  <si>
    <t>2026-051 Delete "typically" from ICCF Rules section 3.17.5</t>
  </si>
  <si>
    <t>2026-052 Duration of Registration Periods for Tournaments Using Direct Entry</t>
  </si>
  <si>
    <t>2026-053 Remove Inconsistency in Ratings Procedure</t>
  </si>
  <si>
    <t>2026-054 Committee to Investigate/Report on Viability for Running Engine Detection Software</t>
  </si>
  <si>
    <t>2026-055 New Commissioner Position [Conflicts with 2026-058]</t>
  </si>
  <si>
    <t>2026-056 Counting ETL Wins as Half-Points Specifically When It Comes to Earning Title Norms</t>
  </si>
  <si>
    <t>2026-057 Create Open Events That Are Unrated and Bar the Use of Chess Engines</t>
  </si>
  <si>
    <t>2026-058 ICCF Assistance to Federations Deficient in Serving Their Own Players [Statute Change - 2/3] [Conflicts with 2026-055]</t>
  </si>
  <si>
    <t>2026-059 Minimum Number of Tournaments Directed for the ICCF-IA Title</t>
  </si>
  <si>
    <t>2026-060 Replacement of National Federation Voting Delegates in Exceptional Personal Circumstances</t>
  </si>
  <si>
    <t>2026-061 New Type of Player Membership</t>
  </si>
  <si>
    <t>2026-062 Shorten Standards for Time Controls</t>
  </si>
  <si>
    <t>2026-065 Introduction of Blitz Tournaments</t>
  </si>
  <si>
    <t>2026-066 Format of Blitz Tournaments (Only Considered if 2026-065 is Approved)</t>
  </si>
  <si>
    <t>Vote at Congress</t>
  </si>
  <si>
    <t>Proxy/Designee</t>
  </si>
  <si>
    <r>
      <t xml:space="preserve">2026-065 was not approved. This proposal is moot and not voted upon because 2026-065 was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approved.</t>
    </r>
  </si>
  <si>
    <t>2026-067 Creation of a New Position: Chess 960 Officer</t>
  </si>
  <si>
    <t>2026-068 Creation of a New Position: Blitz Officer (Only Considered if 2026-065 is Approved)</t>
  </si>
  <si>
    <t>2026-069 Trial Period for the Rutar Tiebreak System</t>
  </si>
  <si>
    <t>This proposal was withdrawn at the request of the proposer.</t>
  </si>
  <si>
    <t>2026-070 Team Silli System</t>
  </si>
  <si>
    <t>2026-071 Tournament Results and Team Standings</t>
  </si>
  <si>
    <t>2026-072 Optional Use of the PCS system in all Types of ICCF Tournaments</t>
  </si>
  <si>
    <t>2026-073 Adding 'Overall Points' to the Prediction Criterion System</t>
  </si>
  <si>
    <t>2026-074 Allow a Limited Trial of Rated and Title Unbalanced Opening Tournaments</t>
  </si>
  <si>
    <t>2026-075 Shorter Triple Block Time Controls</t>
  </si>
  <si>
    <t>2026-077 Lifting the Suspension of the Russian Federation as a Member of ICCF</t>
  </si>
  <si>
    <t>2026-078 Lifting the Suspension of the Belarus Federation as a Member of ICCF</t>
  </si>
  <si>
    <t>2026-080 Amendments to the Triple Block Time Control System (TBS)</t>
  </si>
  <si>
    <t>2026-081 Suspension of ICCF Players Representing Russia</t>
  </si>
  <si>
    <t>2026-082 Suspension of ICCF Players Representing Belarus</t>
  </si>
  <si>
    <t>2026-090 Offer to Host the 2027 ICCF Congress in Manila, Philippines [conflicts with 2026-091]</t>
  </si>
  <si>
    <t>2026-091 Offer to Host the 2027 ICCF Congress in Plzeň, Czech Republic [Conflicts with 2026-090]</t>
  </si>
  <si>
    <t>ICCF Congress 2026 Voting Summary</t>
  </si>
  <si>
    <t>Consolidated proposal results. An em dash indicates that no vote was held.</t>
  </si>
  <si>
    <t>Approved</t>
  </si>
  <si>
    <t>Not Approved</t>
  </si>
  <si>
    <t>Moot</t>
  </si>
  <si>
    <t>Withdrawn</t>
  </si>
  <si>
    <t>Proposal</t>
  </si>
  <si>
    <t>Title</t>
  </si>
  <si>
    <t>Total Votes</t>
  </si>
  <si>
    <t>Status</t>
  </si>
  <si>
    <t>Notes</t>
  </si>
  <si>
    <t>2026-040</t>
  </si>
  <si>
    <t>Review and Approve the Financial Reports and Plan</t>
  </si>
  <si>
    <t>2026-041</t>
  </si>
  <si>
    <t>Assign a New Budget for Modernising the Website</t>
  </si>
  <si>
    <t>2026-042</t>
  </si>
  <si>
    <t>Develop a New Chess Board for the ICCF Website</t>
  </si>
  <si>
    <t>2026-043</t>
  </si>
  <si>
    <t>Transformative Financial Stewardship Initiative</t>
  </si>
  <si>
    <t>2026-050</t>
  </si>
  <si>
    <t>Developing and Using a Tournament Organization Committee</t>
  </si>
  <si>
    <t>2026-051</t>
  </si>
  <si>
    <t>Delete “typically” from ICCF Rules section 3.17.5</t>
  </si>
  <si>
    <t>2026-052</t>
  </si>
  <si>
    <t>Duration of Registration Periods for Tournaments Using Direct Entry</t>
  </si>
  <si>
    <t>2026-053</t>
  </si>
  <si>
    <t>Remove Inconsistency in Ratings Procedure</t>
  </si>
  <si>
    <t>2026-054</t>
  </si>
  <si>
    <t>Committee to Investigate/Report on Viability for Running Engine Detection Software</t>
  </si>
  <si>
    <t>2026-055</t>
  </si>
  <si>
    <t>New Commissioner Position [Conflicts with 2026-058]</t>
  </si>
  <si>
    <t>2026-056</t>
  </si>
  <si>
    <t>Counting ETL Wins as Half-Points Specifically When It Comes to Earning Title Norms</t>
  </si>
  <si>
    <t>2026-057</t>
  </si>
  <si>
    <t>Create Open Events That Are Unrated and Bar the Use of Chess Engines</t>
  </si>
  <si>
    <t>2026-058</t>
  </si>
  <si>
    <t>ICCF Assistance to Federations Deficient in Serving Their Own Players [Statute Change – 2/3] [Conflicts with 2026-055]</t>
  </si>
  <si>
    <t>Required a two-thirds majority.</t>
  </si>
  <si>
    <t>2026-059</t>
  </si>
  <si>
    <t>Minimum Number of Tournaments Directed for the ICCF-IA Title</t>
  </si>
  <si>
    <t>2026-060</t>
  </si>
  <si>
    <t>Replacement of National Federation Voting Delegates in Exceptional Personal Circumstances</t>
  </si>
  <si>
    <t>2026-061</t>
  </si>
  <si>
    <t>New Type of Player Membership</t>
  </si>
  <si>
    <t>2026-062</t>
  </si>
  <si>
    <t>Shorten Standards for Time Controls</t>
  </si>
  <si>
    <t>2026-065</t>
  </si>
  <si>
    <t>Introduction of Blitz Tournaments</t>
  </si>
  <si>
    <t>Tie vote (20–20).</t>
  </si>
  <si>
    <t>2026-066</t>
  </si>
  <si>
    <t>Format of Blitz Tournaments (Only Considered if 2026-065 is Approved)</t>
  </si>
  <si>
    <t>—</t>
  </si>
  <si>
    <t>Moot — Not Voted</t>
  </si>
  <si>
    <t>Moot because 2026-065 was not approved.</t>
  </si>
  <si>
    <t>2026-067</t>
  </si>
  <si>
    <t>Creation of a New Position: Chess 960 Officer</t>
  </si>
  <si>
    <t>2026-068</t>
  </si>
  <si>
    <t>Creation of a New Position: Blitz Officer (Only Considered if 2026-065 is Approved)</t>
  </si>
  <si>
    <t>2026-069</t>
  </si>
  <si>
    <t>Trial Period for the Rutar Tiebreak System</t>
  </si>
  <si>
    <t>Withdrawn — Not Voted</t>
  </si>
  <si>
    <t>Withdrawn at the request of the proposer.</t>
  </si>
  <si>
    <t>2026-070</t>
  </si>
  <si>
    <t>Team Silli System</t>
  </si>
  <si>
    <t>2026-071</t>
  </si>
  <si>
    <t>Tournament Results and Team Standings</t>
  </si>
  <si>
    <t>2026-072</t>
  </si>
  <si>
    <t>Optional Use of the PCS System in all Types of ICCF Tournaments</t>
  </si>
  <si>
    <t>2026-073</t>
  </si>
  <si>
    <t>Adding ‘Overall Points’ to the Prediction Criterion System</t>
  </si>
  <si>
    <t>2026-074</t>
  </si>
  <si>
    <t>Allow a Limited Trial of Rated and Title Unbalanced Opening Tournaments</t>
  </si>
  <si>
    <t>2026-075</t>
  </si>
  <si>
    <t>Shorter Triple Block Time Controls</t>
  </si>
  <si>
    <t>2026-077</t>
  </si>
  <si>
    <t>Lifting the Suspension of the Russian Federation as a Member of ICCF</t>
  </si>
  <si>
    <t>2026-078</t>
  </si>
  <si>
    <t>Lifting the Suspension of the Belarus Federation as a Member of ICCF</t>
  </si>
  <si>
    <t>2026-080</t>
  </si>
  <si>
    <t>Amendments to the Triple Block Time Control System (TBS)</t>
  </si>
  <si>
    <t>2026-081</t>
  </si>
  <si>
    <t>Suspension of ICCF Players Representing Russia</t>
  </si>
  <si>
    <t>2026-082</t>
  </si>
  <si>
    <t>Suspension of ICCF Players Representing Belarus</t>
  </si>
  <si>
    <t>2026-090</t>
  </si>
  <si>
    <t>Offer to Host the 2027 ICCF Congress in Manila, Philippines [Conflicts with 2026-091]</t>
  </si>
  <si>
    <t>2026-091</t>
  </si>
  <si>
    <t>Offer to Host the 2027 ICCF Congress in Plzeň, Czech Republic [Conflicts with 2026-090]</t>
  </si>
  <si>
    <t>2026-043 Transformative Financial Stewardship Initiative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</si>
</sst>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  <font>
      <b/>
      <sz val="16"/>
      <color rgb="FFFFFFFF"/>
      <name val="Calibri"/>
    </font>
    <font>
      <i/>
      <sz val="10"/>
      <color rgb="FF334E68"/>
      <name val="Calibri"/>
    </font>
    <font>
      <b/>
      <sz val="10"/>
      <color rgb="FFFFFFFF"/>
      <name val="Calibri"/>
    </font>
    <font>
      <sz val="9"/>
      <color rgb="FF1F2933"/>
      <name val="Calibri"/>
    </font>
    <font>
      <b/>
      <sz val="9"/>
      <color rgb="FF17365D"/>
      <name val="Calibri"/>
    </font>
    <font>
      <b/>
      <sz val="10"/>
      <color rgb="FF375623"/>
      <name val="Calibri"/>
    </font>
    <font>
      <b/>
      <sz val="10"/>
      <color rgb="FF9C0006"/>
      <name val="Calibri"/>
    </font>
    <font>
      <b/>
      <sz val="10"/>
      <color rgb="FF7F6000"/>
      <name val="Calibri"/>
    </font>
    <font>
      <b/>
      <sz val="10"/>
      <color rgb="FF404040"/>
      <name val="Calibri"/>
    </font>
    <font>
      <b/>
      <sz val="9"/>
      <color rgb="FF9C0006"/>
      <name val="Calibri"/>
    </font>
    <font>
      <b/>
      <sz val="9"/>
      <color rgb="FF375623"/>
      <name val="Calibri"/>
    </font>
    <font>
      <b/>
      <sz val="9"/>
      <color rgb="FF7F6000"/>
      <name val="Calibri"/>
    </font>
    <font>
      <b/>
      <sz val="9"/>
      <color rgb="FF40404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0000"/>
      </patternFill>
    </fill>
    <fill>
      <patternFill patternType="solid">
        <fgColor rgb="FF00B050"/>
      </patternFill>
    </fill>
    <fill>
      <patternFill patternType="solid">
        <fgColor rgb="FFFFFF00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7F9F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2" borderId="0" xfId="0" applyFont="1" applyFill="1"/>
    <xf numFmtId="0" fontId="0" fillId="3" borderId="0" xfId="0" applyFill="1" applyAlignment="1">
      <alignment horizontal="center" vertical="center"/>
    </xf>
    <xf numFmtId="0" fontId="7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9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3" fillId="13" borderId="0" xfId="0" applyFont="1" applyFill="1" applyAlignment="1">
      <alignment vertical="center"/>
    </xf>
    <xf numFmtId="0" fontId="12" fillId="13" borderId="0" xfId="0" applyFont="1" applyFill="1" applyAlignment="1">
      <alignment vertical="center" wrapText="1"/>
    </xf>
    <xf numFmtId="0" fontId="12" fillId="13" borderId="0" xfId="0" applyFont="1" applyFill="1" applyAlignment="1">
      <alignment horizontal="center" vertical="center"/>
    </xf>
    <xf numFmtId="0" fontId="20" fillId="11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3" fillId="3" borderId="0" xfId="0" applyFont="1" applyFill="1"/>
    <xf numFmtId="0" fontId="3" fillId="4" borderId="0" xfId="0" applyFont="1" applyFill="1"/>
    <xf numFmtId="0" fontId="3" fillId="0" borderId="0" xfId="0" applyFont="1"/>
    <xf numFmtId="0" fontId="8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pane ySplit="8" topLeftCell="A9" activePane="bottomLeft" state="frozen"/>
      <selection pane="bottomLeft" sqref="A1:H1"/>
    </sheetView>
  </sheetViews>
  <sheetFormatPr defaultRowHeight="15" x14ac:dyDescent="0.25"/>
  <cols>
    <col min="1" max="1" width="13" customWidth="1"/>
    <col min="2" max="2" width="55" customWidth="1"/>
    <col min="3" max="3" width="12.7109375" customWidth="1"/>
    <col min="4" max="5" width="10" customWidth="1"/>
    <col min="6" max="6" width="12" customWidth="1"/>
    <col min="7" max="7" width="20" customWidth="1"/>
    <col min="8" max="8" width="34" customWidth="1"/>
  </cols>
  <sheetData>
    <row r="1" spans="1:8" ht="27.95" customHeight="1" x14ac:dyDescent="0.25">
      <c r="A1" s="48" t="s">
        <v>205</v>
      </c>
      <c r="B1" s="48"/>
      <c r="C1" s="48"/>
      <c r="D1" s="48"/>
      <c r="E1" s="48"/>
      <c r="F1" s="48"/>
      <c r="G1" s="48"/>
      <c r="H1" s="48"/>
    </row>
    <row r="2" spans="1:8" ht="24.95" customHeight="1" x14ac:dyDescent="0.25">
      <c r="A2" s="49" t="s">
        <v>206</v>
      </c>
      <c r="B2" s="49"/>
      <c r="C2" s="49"/>
      <c r="D2" s="49"/>
      <c r="E2" s="49"/>
      <c r="F2" s="49"/>
      <c r="G2" s="49"/>
      <c r="H2" s="49"/>
    </row>
    <row r="4" spans="1:8" ht="21.95" customHeight="1" x14ac:dyDescent="0.25">
      <c r="A4" s="35" t="s">
        <v>207</v>
      </c>
      <c r="B4" s="35">
        <f>COUNTIF(G9:G43,"Approved")</f>
        <v>13</v>
      </c>
      <c r="C4" s="36" t="s">
        <v>208</v>
      </c>
      <c r="D4" s="36">
        <f>COUNTIF(G9:G43,"Not Approved")</f>
        <v>19</v>
      </c>
      <c r="E4" s="37" t="s">
        <v>209</v>
      </c>
      <c r="F4" s="37">
        <f>COUNTIF(G9:G43,"Moot — Not Voted")</f>
        <v>2</v>
      </c>
      <c r="G4" s="38" t="s">
        <v>210</v>
      </c>
      <c r="H4" s="38">
        <f>COUNTIF(G9:G43,"Withdrawn — Not Voted")</f>
        <v>1</v>
      </c>
    </row>
    <row r="8" spans="1:8" ht="27.95" customHeight="1" x14ac:dyDescent="0.25">
      <c r="A8" s="31" t="s">
        <v>211</v>
      </c>
      <c r="B8" s="31" t="s">
        <v>212</v>
      </c>
      <c r="C8" s="31" t="s">
        <v>3</v>
      </c>
      <c r="D8" s="31" t="s">
        <v>4</v>
      </c>
      <c r="E8" s="31" t="s">
        <v>5</v>
      </c>
      <c r="F8" s="31" t="s">
        <v>213</v>
      </c>
      <c r="G8" s="31" t="s">
        <v>214</v>
      </c>
      <c r="H8" s="31" t="s">
        <v>215</v>
      </c>
    </row>
    <row r="9" spans="1:8" ht="26.1" customHeight="1" x14ac:dyDescent="0.25">
      <c r="A9" s="32" t="s">
        <v>216</v>
      </c>
      <c r="B9" s="34" t="s">
        <v>217</v>
      </c>
      <c r="C9" s="33">
        <f>'2026-040'!C58</f>
        <v>11</v>
      </c>
      <c r="D9" s="33">
        <f>'2026-040'!D58</f>
        <v>22</v>
      </c>
      <c r="E9" s="33">
        <f>'2026-040'!E58</f>
        <v>20</v>
      </c>
      <c r="F9" s="33">
        <f t="shared" ref="F9:F26" si="0">SUM(C9:E9)</f>
        <v>53</v>
      </c>
      <c r="G9" s="39" t="s">
        <v>208</v>
      </c>
      <c r="H9" s="34"/>
    </row>
    <row r="10" spans="1:8" ht="26.1" customHeight="1" x14ac:dyDescent="0.25">
      <c r="A10" s="41" t="s">
        <v>218</v>
      </c>
      <c r="B10" s="42" t="s">
        <v>219</v>
      </c>
      <c r="C10" s="43">
        <f>'2026-041'!C58</f>
        <v>21</v>
      </c>
      <c r="D10" s="43">
        <f>'2026-041'!D58</f>
        <v>17</v>
      </c>
      <c r="E10" s="43">
        <f>'2026-041'!E58</f>
        <v>15</v>
      </c>
      <c r="F10" s="43">
        <f t="shared" si="0"/>
        <v>53</v>
      </c>
      <c r="G10" s="40" t="s">
        <v>207</v>
      </c>
      <c r="H10" s="42"/>
    </row>
    <row r="11" spans="1:8" ht="26.1" customHeight="1" x14ac:dyDescent="0.25">
      <c r="A11" s="32" t="s">
        <v>220</v>
      </c>
      <c r="B11" s="34" t="s">
        <v>221</v>
      </c>
      <c r="C11" s="33">
        <f>'2026-042'!C58</f>
        <v>22</v>
      </c>
      <c r="D11" s="33">
        <f>'2026-042'!D58</f>
        <v>17</v>
      </c>
      <c r="E11" s="33">
        <f>'2026-042'!E58</f>
        <v>14</v>
      </c>
      <c r="F11" s="33">
        <f t="shared" si="0"/>
        <v>53</v>
      </c>
      <c r="G11" s="40" t="s">
        <v>207</v>
      </c>
      <c r="H11" s="34"/>
    </row>
    <row r="12" spans="1:8" ht="26.1" customHeight="1" x14ac:dyDescent="0.25">
      <c r="A12" s="41" t="s">
        <v>222</v>
      </c>
      <c r="B12" s="42" t="s">
        <v>223</v>
      </c>
      <c r="C12" s="43">
        <f>'2026-043'!C58</f>
        <v>10</v>
      </c>
      <c r="D12" s="43">
        <f>'2026-043'!D58</f>
        <v>27</v>
      </c>
      <c r="E12" s="43">
        <f>'2026-043'!E58</f>
        <v>16</v>
      </c>
      <c r="F12" s="43">
        <f t="shared" si="0"/>
        <v>53</v>
      </c>
      <c r="G12" s="39" t="s">
        <v>208</v>
      </c>
      <c r="H12" s="42"/>
    </row>
    <row r="13" spans="1:8" ht="26.1" customHeight="1" x14ac:dyDescent="0.25">
      <c r="A13" s="32" t="s">
        <v>224</v>
      </c>
      <c r="B13" s="34" t="s">
        <v>225</v>
      </c>
      <c r="C13" s="33">
        <f>'2026-050'!C58</f>
        <v>9</v>
      </c>
      <c r="D13" s="33">
        <f>'2026-050'!D58</f>
        <v>33</v>
      </c>
      <c r="E13" s="33">
        <f>'2026-050'!E58</f>
        <v>11</v>
      </c>
      <c r="F13" s="33">
        <f t="shared" si="0"/>
        <v>53</v>
      </c>
      <c r="G13" s="39" t="s">
        <v>208</v>
      </c>
      <c r="H13" s="34"/>
    </row>
    <row r="14" spans="1:8" ht="26.1" customHeight="1" x14ac:dyDescent="0.25">
      <c r="A14" s="41" t="s">
        <v>226</v>
      </c>
      <c r="B14" s="42" t="s">
        <v>227</v>
      </c>
      <c r="C14" s="43">
        <f>'2026-051'!C58</f>
        <v>43</v>
      </c>
      <c r="D14" s="43">
        <f>'2026-051'!D58</f>
        <v>0</v>
      </c>
      <c r="E14" s="43">
        <f>'2026-051'!E58</f>
        <v>10</v>
      </c>
      <c r="F14" s="43">
        <f t="shared" si="0"/>
        <v>53</v>
      </c>
      <c r="G14" s="40" t="s">
        <v>207</v>
      </c>
      <c r="H14" s="42"/>
    </row>
    <row r="15" spans="1:8" ht="26.1" customHeight="1" x14ac:dyDescent="0.25">
      <c r="A15" s="32" t="s">
        <v>228</v>
      </c>
      <c r="B15" s="34" t="s">
        <v>229</v>
      </c>
      <c r="C15" s="33">
        <f>'2026-052'!C58</f>
        <v>33</v>
      </c>
      <c r="D15" s="33">
        <f>'2026-052'!D58</f>
        <v>9</v>
      </c>
      <c r="E15" s="33">
        <f>'2026-052'!E58</f>
        <v>11</v>
      </c>
      <c r="F15" s="33">
        <f t="shared" si="0"/>
        <v>53</v>
      </c>
      <c r="G15" s="40" t="s">
        <v>207</v>
      </c>
      <c r="H15" s="34"/>
    </row>
    <row r="16" spans="1:8" ht="26.1" customHeight="1" x14ac:dyDescent="0.25">
      <c r="A16" s="41" t="s">
        <v>230</v>
      </c>
      <c r="B16" s="42" t="s">
        <v>231</v>
      </c>
      <c r="C16" s="43">
        <f>'2026-053'!C58</f>
        <v>37</v>
      </c>
      <c r="D16" s="43">
        <f>'2026-053'!D58</f>
        <v>4</v>
      </c>
      <c r="E16" s="43">
        <f>'2026-053'!E58</f>
        <v>12</v>
      </c>
      <c r="F16" s="43">
        <f t="shared" si="0"/>
        <v>53</v>
      </c>
      <c r="G16" s="40" t="s">
        <v>207</v>
      </c>
      <c r="H16" s="42"/>
    </row>
    <row r="17" spans="1:8" ht="26.1" customHeight="1" x14ac:dyDescent="0.25">
      <c r="A17" s="32" t="s">
        <v>232</v>
      </c>
      <c r="B17" s="34" t="s">
        <v>233</v>
      </c>
      <c r="C17" s="33">
        <f>'2026-054'!C58</f>
        <v>13</v>
      </c>
      <c r="D17" s="33">
        <f>'2026-054'!D58</f>
        <v>28</v>
      </c>
      <c r="E17" s="33">
        <f>'2026-054'!E58</f>
        <v>12</v>
      </c>
      <c r="F17" s="33">
        <f t="shared" si="0"/>
        <v>53</v>
      </c>
      <c r="G17" s="39" t="s">
        <v>208</v>
      </c>
      <c r="H17" s="34"/>
    </row>
    <row r="18" spans="1:8" ht="26.1" customHeight="1" x14ac:dyDescent="0.25">
      <c r="A18" s="41" t="s">
        <v>234</v>
      </c>
      <c r="B18" s="42" t="s">
        <v>235</v>
      </c>
      <c r="C18" s="43">
        <f>'2026-055'!C57</f>
        <v>11</v>
      </c>
      <c r="D18" s="43">
        <f>'2026-055'!D57</f>
        <v>29</v>
      </c>
      <c r="E18" s="43">
        <f>'2026-055'!E57</f>
        <v>13</v>
      </c>
      <c r="F18" s="43">
        <f t="shared" si="0"/>
        <v>53</v>
      </c>
      <c r="G18" s="39" t="s">
        <v>208</v>
      </c>
      <c r="H18" s="42"/>
    </row>
    <row r="19" spans="1:8" ht="26.1" customHeight="1" x14ac:dyDescent="0.25">
      <c r="A19" s="32" t="s">
        <v>236</v>
      </c>
      <c r="B19" s="34" t="s">
        <v>237</v>
      </c>
      <c r="C19" s="33">
        <f>'2026-056'!C58</f>
        <v>12</v>
      </c>
      <c r="D19" s="33">
        <f>'2026-056'!D58</f>
        <v>30</v>
      </c>
      <c r="E19" s="33">
        <f>'2026-056'!E58</f>
        <v>11</v>
      </c>
      <c r="F19" s="33">
        <f t="shared" si="0"/>
        <v>53</v>
      </c>
      <c r="G19" s="39" t="s">
        <v>208</v>
      </c>
      <c r="H19" s="34"/>
    </row>
    <row r="20" spans="1:8" ht="26.1" customHeight="1" x14ac:dyDescent="0.25">
      <c r="A20" s="41" t="s">
        <v>238</v>
      </c>
      <c r="B20" s="42" t="s">
        <v>239</v>
      </c>
      <c r="C20" s="43">
        <f>'2026-057'!C58</f>
        <v>18</v>
      </c>
      <c r="D20" s="43">
        <f>'2026-057'!D58</f>
        <v>24</v>
      </c>
      <c r="E20" s="43">
        <f>'2026-057'!E58</f>
        <v>11</v>
      </c>
      <c r="F20" s="43">
        <f t="shared" si="0"/>
        <v>53</v>
      </c>
      <c r="G20" s="39" t="s">
        <v>208</v>
      </c>
      <c r="H20" s="42"/>
    </row>
    <row r="21" spans="1:8" ht="26.1" customHeight="1" x14ac:dyDescent="0.25">
      <c r="A21" s="32" t="s">
        <v>240</v>
      </c>
      <c r="B21" s="34" t="s">
        <v>241</v>
      </c>
      <c r="C21" s="33">
        <f>'2026-058'!C57</f>
        <v>11</v>
      </c>
      <c r="D21" s="33">
        <f>'2026-058'!D57</f>
        <v>30</v>
      </c>
      <c r="E21" s="33">
        <f>'2026-058'!E57</f>
        <v>12</v>
      </c>
      <c r="F21" s="33">
        <f t="shared" si="0"/>
        <v>53</v>
      </c>
      <c r="G21" s="39" t="s">
        <v>208</v>
      </c>
      <c r="H21" s="34" t="s">
        <v>242</v>
      </c>
    </row>
    <row r="22" spans="1:8" ht="26.1" customHeight="1" x14ac:dyDescent="0.25">
      <c r="A22" s="41" t="s">
        <v>243</v>
      </c>
      <c r="B22" s="42" t="s">
        <v>244</v>
      </c>
      <c r="C22" s="43">
        <f>'2026-059'!C58</f>
        <v>20</v>
      </c>
      <c r="D22" s="43">
        <f>'2026-059'!D58</f>
        <v>21</v>
      </c>
      <c r="E22" s="43">
        <f>'2026-059'!E58</f>
        <v>12</v>
      </c>
      <c r="F22" s="43">
        <f t="shared" si="0"/>
        <v>53</v>
      </c>
      <c r="G22" s="39" t="s">
        <v>208</v>
      </c>
      <c r="H22" s="42"/>
    </row>
    <row r="23" spans="1:8" ht="26.1" customHeight="1" x14ac:dyDescent="0.25">
      <c r="A23" s="32" t="s">
        <v>245</v>
      </c>
      <c r="B23" s="34" t="s">
        <v>246</v>
      </c>
      <c r="C23" s="33">
        <f>'2026-060'!C58</f>
        <v>40</v>
      </c>
      <c r="D23" s="33">
        <f>'2026-060'!D58</f>
        <v>2</v>
      </c>
      <c r="E23" s="33">
        <f>'2026-060'!E58</f>
        <v>11</v>
      </c>
      <c r="F23" s="33">
        <f t="shared" si="0"/>
        <v>53</v>
      </c>
      <c r="G23" s="40" t="s">
        <v>207</v>
      </c>
      <c r="H23" s="34"/>
    </row>
    <row r="24" spans="1:8" ht="26.1" customHeight="1" x14ac:dyDescent="0.25">
      <c r="A24" s="41" t="s">
        <v>247</v>
      </c>
      <c r="B24" s="42" t="s">
        <v>248</v>
      </c>
      <c r="C24" s="43">
        <f>'2026-061'!C58</f>
        <v>15</v>
      </c>
      <c r="D24" s="43">
        <f>'2026-061'!D58</f>
        <v>25</v>
      </c>
      <c r="E24" s="43">
        <f>'2026-061'!E58</f>
        <v>13</v>
      </c>
      <c r="F24" s="43">
        <f t="shared" si="0"/>
        <v>53</v>
      </c>
      <c r="G24" s="39" t="s">
        <v>208</v>
      </c>
      <c r="H24" s="42"/>
    </row>
    <row r="25" spans="1:8" ht="26.1" customHeight="1" x14ac:dyDescent="0.25">
      <c r="A25" s="32" t="s">
        <v>249</v>
      </c>
      <c r="B25" s="34" t="s">
        <v>250</v>
      </c>
      <c r="C25" s="33">
        <f>'2026-062'!C58</f>
        <v>17</v>
      </c>
      <c r="D25" s="33">
        <f>'2026-062'!D58</f>
        <v>26</v>
      </c>
      <c r="E25" s="33">
        <f>'2026-062'!E58</f>
        <v>10</v>
      </c>
      <c r="F25" s="33">
        <f t="shared" si="0"/>
        <v>53</v>
      </c>
      <c r="G25" s="39" t="s">
        <v>208</v>
      </c>
      <c r="H25" s="34"/>
    </row>
    <row r="26" spans="1:8" ht="26.1" customHeight="1" x14ac:dyDescent="0.25">
      <c r="A26" s="41" t="s">
        <v>251</v>
      </c>
      <c r="B26" s="42" t="s">
        <v>252</v>
      </c>
      <c r="C26" s="43">
        <f>'2026-065'!C57</f>
        <v>20</v>
      </c>
      <c r="D26" s="43">
        <f>'2026-065'!D57</f>
        <v>20</v>
      </c>
      <c r="E26" s="43">
        <f>'2026-065'!E57</f>
        <v>13</v>
      </c>
      <c r="F26" s="43">
        <f t="shared" si="0"/>
        <v>53</v>
      </c>
      <c r="G26" s="39" t="s">
        <v>208</v>
      </c>
      <c r="H26" s="42" t="s">
        <v>253</v>
      </c>
    </row>
    <row r="27" spans="1:8" ht="26.1" customHeight="1" x14ac:dyDescent="0.25">
      <c r="A27" s="32" t="s">
        <v>254</v>
      </c>
      <c r="B27" s="34" t="s">
        <v>255</v>
      </c>
      <c r="C27" s="33" t="s">
        <v>256</v>
      </c>
      <c r="D27" s="33" t="s">
        <v>256</v>
      </c>
      <c r="E27" s="33" t="s">
        <v>256</v>
      </c>
      <c r="F27" s="33" t="s">
        <v>256</v>
      </c>
      <c r="G27" s="44" t="s">
        <v>257</v>
      </c>
      <c r="H27" s="34" t="s">
        <v>258</v>
      </c>
    </row>
    <row r="28" spans="1:8" ht="26.1" customHeight="1" x14ac:dyDescent="0.25">
      <c r="A28" s="41" t="s">
        <v>259</v>
      </c>
      <c r="B28" s="42" t="s">
        <v>260</v>
      </c>
      <c r="C28" s="43">
        <f>'2026-067'!C58</f>
        <v>11</v>
      </c>
      <c r="D28" s="43">
        <f>'2026-067'!D58</f>
        <v>28</v>
      </c>
      <c r="E28" s="43">
        <f>'2026-067'!E58</f>
        <v>14</v>
      </c>
      <c r="F28" s="43">
        <f>SUM(C28:E28)</f>
        <v>53</v>
      </c>
      <c r="G28" s="39" t="s">
        <v>208</v>
      </c>
      <c r="H28" s="42"/>
    </row>
    <row r="29" spans="1:8" ht="26.1" customHeight="1" x14ac:dyDescent="0.25">
      <c r="A29" s="32" t="s">
        <v>261</v>
      </c>
      <c r="B29" s="34" t="s">
        <v>262</v>
      </c>
      <c r="C29" s="33" t="s">
        <v>256</v>
      </c>
      <c r="D29" s="33" t="s">
        <v>256</v>
      </c>
      <c r="E29" s="33" t="s">
        <v>256</v>
      </c>
      <c r="F29" s="33" t="s">
        <v>256</v>
      </c>
      <c r="G29" s="44" t="s">
        <v>257</v>
      </c>
      <c r="H29" s="34" t="s">
        <v>258</v>
      </c>
    </row>
    <row r="30" spans="1:8" ht="26.1" customHeight="1" x14ac:dyDescent="0.25">
      <c r="A30" s="41" t="s">
        <v>263</v>
      </c>
      <c r="B30" s="42" t="s">
        <v>264</v>
      </c>
      <c r="C30" s="43" t="s">
        <v>256</v>
      </c>
      <c r="D30" s="43" t="s">
        <v>256</v>
      </c>
      <c r="E30" s="43" t="s">
        <v>256</v>
      </c>
      <c r="F30" s="43" t="s">
        <v>256</v>
      </c>
      <c r="G30" s="45" t="s">
        <v>265</v>
      </c>
      <c r="H30" s="42" t="s">
        <v>266</v>
      </c>
    </row>
    <row r="31" spans="1:8" ht="26.1" customHeight="1" x14ac:dyDescent="0.25">
      <c r="A31" s="32" t="s">
        <v>267</v>
      </c>
      <c r="B31" s="34" t="s">
        <v>268</v>
      </c>
      <c r="C31" s="33">
        <f>'2026-070'!C58</f>
        <v>32</v>
      </c>
      <c r="D31" s="33">
        <f>'2026-070'!D58</f>
        <v>5</v>
      </c>
      <c r="E31" s="33">
        <f>'2026-070'!E58</f>
        <v>16</v>
      </c>
      <c r="F31" s="33">
        <f t="shared" ref="F31:F43" si="1">SUM(C31:E31)</f>
        <v>53</v>
      </c>
      <c r="G31" s="40" t="s">
        <v>207</v>
      </c>
      <c r="H31" s="34"/>
    </row>
    <row r="32" spans="1:8" ht="26.1" customHeight="1" x14ac:dyDescent="0.25">
      <c r="A32" s="41" t="s">
        <v>269</v>
      </c>
      <c r="B32" s="42" t="s">
        <v>270</v>
      </c>
      <c r="C32" s="43">
        <f>'2026-071'!C58</f>
        <v>30</v>
      </c>
      <c r="D32" s="43">
        <f>'2026-071'!D58</f>
        <v>7</v>
      </c>
      <c r="E32" s="43">
        <f>'2026-071'!E58</f>
        <v>16</v>
      </c>
      <c r="F32" s="43">
        <f t="shared" si="1"/>
        <v>53</v>
      </c>
      <c r="G32" s="40" t="s">
        <v>207</v>
      </c>
      <c r="H32" s="42"/>
    </row>
    <row r="33" spans="1:8" ht="26.1" customHeight="1" x14ac:dyDescent="0.25">
      <c r="A33" s="32" t="s">
        <v>271</v>
      </c>
      <c r="B33" s="34" t="s">
        <v>272</v>
      </c>
      <c r="C33" s="33">
        <f>'2026-072'!C58</f>
        <v>24</v>
      </c>
      <c r="D33" s="33">
        <f>'2026-072'!D58</f>
        <v>17</v>
      </c>
      <c r="E33" s="33">
        <f>'2026-072'!E58</f>
        <v>12</v>
      </c>
      <c r="F33" s="33">
        <f t="shared" si="1"/>
        <v>53</v>
      </c>
      <c r="G33" s="40" t="s">
        <v>207</v>
      </c>
      <c r="H33" s="34"/>
    </row>
    <row r="34" spans="1:8" ht="26.1" customHeight="1" x14ac:dyDescent="0.25">
      <c r="A34" s="41" t="s">
        <v>273</v>
      </c>
      <c r="B34" s="42" t="s">
        <v>274</v>
      </c>
      <c r="C34" s="43">
        <f>'2026-073'!C58</f>
        <v>23</v>
      </c>
      <c r="D34" s="43">
        <f>'2026-073'!D58</f>
        <v>16</v>
      </c>
      <c r="E34" s="43">
        <f>'2026-073'!E58</f>
        <v>14</v>
      </c>
      <c r="F34" s="43">
        <f t="shared" si="1"/>
        <v>53</v>
      </c>
      <c r="G34" s="40" t="s">
        <v>207</v>
      </c>
      <c r="H34" s="42"/>
    </row>
    <row r="35" spans="1:8" ht="26.1" customHeight="1" x14ac:dyDescent="0.25">
      <c r="A35" s="32" t="s">
        <v>275</v>
      </c>
      <c r="B35" s="34" t="s">
        <v>276</v>
      </c>
      <c r="C35" s="33">
        <f>'2026-074'!C58</f>
        <v>26</v>
      </c>
      <c r="D35" s="33">
        <f>'2026-074'!D58</f>
        <v>10</v>
      </c>
      <c r="E35" s="33">
        <f>'2026-074'!E58</f>
        <v>17</v>
      </c>
      <c r="F35" s="33">
        <f t="shared" si="1"/>
        <v>53</v>
      </c>
      <c r="G35" s="40" t="s">
        <v>207</v>
      </c>
      <c r="H35" s="34"/>
    </row>
    <row r="36" spans="1:8" ht="26.1" customHeight="1" x14ac:dyDescent="0.25">
      <c r="A36" s="41" t="s">
        <v>277</v>
      </c>
      <c r="B36" s="42" t="s">
        <v>278</v>
      </c>
      <c r="C36" s="43">
        <f>'2026-075'!C58</f>
        <v>23</v>
      </c>
      <c r="D36" s="43">
        <f>'2026-075'!D58</f>
        <v>17</v>
      </c>
      <c r="E36" s="43">
        <f>'2026-075'!E58</f>
        <v>13</v>
      </c>
      <c r="F36" s="43">
        <f t="shared" si="1"/>
        <v>53</v>
      </c>
      <c r="G36" s="40" t="s">
        <v>207</v>
      </c>
      <c r="H36" s="42"/>
    </row>
    <row r="37" spans="1:8" ht="26.1" customHeight="1" x14ac:dyDescent="0.25">
      <c r="A37" s="32" t="s">
        <v>279</v>
      </c>
      <c r="B37" s="34" t="s">
        <v>280</v>
      </c>
      <c r="C37" s="33">
        <f>'2026-077'!C58</f>
        <v>12</v>
      </c>
      <c r="D37" s="33">
        <f>'2026-077'!D58</f>
        <v>26</v>
      </c>
      <c r="E37" s="33">
        <f>'2026-077'!E58</f>
        <v>15</v>
      </c>
      <c r="F37" s="33">
        <f t="shared" si="1"/>
        <v>53</v>
      </c>
      <c r="G37" s="39" t="s">
        <v>208</v>
      </c>
      <c r="H37" s="34"/>
    </row>
    <row r="38" spans="1:8" ht="26.1" customHeight="1" x14ac:dyDescent="0.25">
      <c r="A38" s="41" t="s">
        <v>281</v>
      </c>
      <c r="B38" s="42" t="s">
        <v>282</v>
      </c>
      <c r="C38" s="43">
        <f>'2026-078'!C58</f>
        <v>14</v>
      </c>
      <c r="D38" s="43">
        <f>'2026-078'!D58</f>
        <v>25</v>
      </c>
      <c r="E38" s="43">
        <f>'2026-078'!E58</f>
        <v>14</v>
      </c>
      <c r="F38" s="43">
        <f t="shared" si="1"/>
        <v>53</v>
      </c>
      <c r="G38" s="39" t="s">
        <v>208</v>
      </c>
      <c r="H38" s="42"/>
    </row>
    <row r="39" spans="1:8" ht="26.1" customHeight="1" x14ac:dyDescent="0.25">
      <c r="A39" s="32" t="s">
        <v>283</v>
      </c>
      <c r="B39" s="34" t="s">
        <v>284</v>
      </c>
      <c r="C39" s="33">
        <f>'2026-080'!C58</f>
        <v>7</v>
      </c>
      <c r="D39" s="33">
        <f>'2026-080'!D58</f>
        <v>30</v>
      </c>
      <c r="E39" s="33">
        <f>'2026-080'!E58</f>
        <v>16</v>
      </c>
      <c r="F39" s="33">
        <f t="shared" si="1"/>
        <v>53</v>
      </c>
      <c r="G39" s="39" t="s">
        <v>208</v>
      </c>
      <c r="H39" s="34"/>
    </row>
    <row r="40" spans="1:8" ht="26.1" customHeight="1" x14ac:dyDescent="0.25">
      <c r="A40" s="41" t="s">
        <v>285</v>
      </c>
      <c r="B40" s="42" t="s">
        <v>286</v>
      </c>
      <c r="C40" s="43">
        <f>'2026-081'!C58</f>
        <v>4</v>
      </c>
      <c r="D40" s="43">
        <f>'2026-081'!D58</f>
        <v>36</v>
      </c>
      <c r="E40" s="43">
        <f>'2026-081'!E58</f>
        <v>13</v>
      </c>
      <c r="F40" s="43">
        <f t="shared" si="1"/>
        <v>53</v>
      </c>
      <c r="G40" s="39" t="s">
        <v>208</v>
      </c>
      <c r="H40" s="42"/>
    </row>
    <row r="41" spans="1:8" ht="26.1" customHeight="1" x14ac:dyDescent="0.25">
      <c r="A41" s="32" t="s">
        <v>287</v>
      </c>
      <c r="B41" s="34" t="s">
        <v>288</v>
      </c>
      <c r="C41" s="33">
        <f>'2026-082'!C58</f>
        <v>5</v>
      </c>
      <c r="D41" s="33">
        <f>'2026-082'!D58</f>
        <v>32</v>
      </c>
      <c r="E41" s="33">
        <f>'2026-082'!E58</f>
        <v>16</v>
      </c>
      <c r="F41" s="33">
        <f t="shared" si="1"/>
        <v>53</v>
      </c>
      <c r="G41" s="39" t="s">
        <v>208</v>
      </c>
      <c r="H41" s="34"/>
    </row>
    <row r="42" spans="1:8" ht="26.1" customHeight="1" x14ac:dyDescent="0.25">
      <c r="A42" s="41" t="s">
        <v>289</v>
      </c>
      <c r="B42" s="42" t="s">
        <v>290</v>
      </c>
      <c r="C42" s="43">
        <f>'2026-090'!C58</f>
        <v>16</v>
      </c>
      <c r="D42" s="43">
        <f>'2026-090'!D58</f>
        <v>17</v>
      </c>
      <c r="E42" s="43">
        <f>'2026-090'!E58</f>
        <v>20</v>
      </c>
      <c r="F42" s="43">
        <f t="shared" si="1"/>
        <v>53</v>
      </c>
      <c r="G42" s="39" t="s">
        <v>208</v>
      </c>
      <c r="H42" s="42"/>
    </row>
    <row r="43" spans="1:8" ht="26.1" customHeight="1" x14ac:dyDescent="0.25">
      <c r="A43" s="32" t="s">
        <v>291</v>
      </c>
      <c r="B43" s="34" t="s">
        <v>292</v>
      </c>
      <c r="C43" s="33">
        <f>'2026-091'!C58</f>
        <v>28</v>
      </c>
      <c r="D43" s="33">
        <f>'2026-091'!D58</f>
        <v>8</v>
      </c>
      <c r="E43" s="33">
        <f>'2026-091'!E58</f>
        <v>17</v>
      </c>
      <c r="F43" s="33">
        <f t="shared" si="1"/>
        <v>53</v>
      </c>
      <c r="G43" s="40" t="s">
        <v>207</v>
      </c>
      <c r="H43" s="34"/>
    </row>
  </sheetData>
  <mergeCells count="2">
    <mergeCell ref="A1:H1"/>
    <mergeCell ref="A2:H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style="6" customWidth="1"/>
    <col min="2" max="2" width="19.42578125" style="6" customWidth="1"/>
    <col min="3" max="5" width="9.140625" style="6" customWidth="1"/>
    <col min="6" max="6" width="31.7109375" customWidth="1"/>
  </cols>
  <sheetData>
    <row r="1" spans="1:6" ht="21" x14ac:dyDescent="0.35">
      <c r="A1" s="50" t="s">
        <v>0</v>
      </c>
      <c r="B1" s="50" t="s">
        <v>0</v>
      </c>
      <c r="C1" s="50" t="s">
        <v>0</v>
      </c>
      <c r="D1" s="50" t="s">
        <v>0</v>
      </c>
      <c r="E1" s="50" t="s">
        <v>0</v>
      </c>
      <c r="F1" s="50" t="s">
        <v>0</v>
      </c>
    </row>
    <row r="2" spans="1:6" s="6" customForma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>
        <v>1</v>
      </c>
      <c r="F3" t="s">
        <v>9</v>
      </c>
    </row>
    <row r="4" spans="1:6" x14ac:dyDescent="0.25">
      <c r="A4" s="6" t="s">
        <v>10</v>
      </c>
      <c r="B4" s="6" t="s">
        <v>11</v>
      </c>
      <c r="D4" s="6">
        <v>1</v>
      </c>
      <c r="F4" t="s">
        <v>12</v>
      </c>
    </row>
    <row r="5" spans="1:6" x14ac:dyDescent="0.25">
      <c r="A5" s="6" t="s">
        <v>13</v>
      </c>
      <c r="B5" s="6" t="s">
        <v>14</v>
      </c>
      <c r="D5" s="6">
        <v>1</v>
      </c>
      <c r="F5" t="s">
        <v>15</v>
      </c>
    </row>
    <row r="6" spans="1:6" x14ac:dyDescent="0.25">
      <c r="A6" s="6" t="s">
        <v>16</v>
      </c>
      <c r="B6" s="6" t="s">
        <v>17</v>
      </c>
      <c r="D6" s="6">
        <v>1</v>
      </c>
      <c r="F6" t="s">
        <v>18</v>
      </c>
    </row>
    <row r="7" spans="1:6" x14ac:dyDescent="0.25">
      <c r="A7" s="6" t="s">
        <v>19</v>
      </c>
      <c r="B7" s="6" t="s">
        <v>20</v>
      </c>
      <c r="D7" s="6">
        <v>1</v>
      </c>
      <c r="F7" t="s">
        <v>21</v>
      </c>
    </row>
    <row r="8" spans="1:6" x14ac:dyDescent="0.25">
      <c r="A8" s="6" t="s">
        <v>22</v>
      </c>
      <c r="B8" s="6" t="s">
        <v>23</v>
      </c>
      <c r="E8" s="6">
        <v>1</v>
      </c>
      <c r="F8" t="s">
        <v>24</v>
      </c>
    </row>
    <row r="9" spans="1:6" x14ac:dyDescent="0.25">
      <c r="A9" s="6" t="s">
        <v>25</v>
      </c>
      <c r="B9" s="6" t="s">
        <v>26</v>
      </c>
      <c r="E9" s="6">
        <v>1</v>
      </c>
      <c r="F9" t="s">
        <v>27</v>
      </c>
    </row>
    <row r="10" spans="1:6" x14ac:dyDescent="0.25">
      <c r="A10" s="6" t="s">
        <v>28</v>
      </c>
      <c r="B10" s="6" t="s">
        <v>29</v>
      </c>
      <c r="D10" s="6">
        <v>1</v>
      </c>
      <c r="F10" t="s">
        <v>30</v>
      </c>
    </row>
    <row r="11" spans="1:6" x14ac:dyDescent="0.25">
      <c r="A11" s="6" t="s">
        <v>31</v>
      </c>
      <c r="B11" s="6" t="s">
        <v>32</v>
      </c>
      <c r="E11" s="6">
        <v>1</v>
      </c>
      <c r="F11" t="s">
        <v>33</v>
      </c>
    </row>
    <row r="12" spans="1:6" x14ac:dyDescent="0.25">
      <c r="A12" s="6" t="s">
        <v>34</v>
      </c>
      <c r="B12" s="6" t="s">
        <v>35</v>
      </c>
      <c r="D12" s="6">
        <v>1</v>
      </c>
      <c r="F12" t="s">
        <v>36</v>
      </c>
    </row>
    <row r="13" spans="1:6" x14ac:dyDescent="0.25">
      <c r="A13" s="6" t="s">
        <v>37</v>
      </c>
      <c r="B13" s="6" t="s">
        <v>38</v>
      </c>
      <c r="D13" s="6">
        <v>1</v>
      </c>
      <c r="F13" t="s">
        <v>39</v>
      </c>
    </row>
    <row r="14" spans="1:6" x14ac:dyDescent="0.25">
      <c r="A14" s="6" t="s">
        <v>40</v>
      </c>
      <c r="B14" s="6" t="s">
        <v>41</v>
      </c>
      <c r="C14" s="6">
        <v>1</v>
      </c>
      <c r="F14" t="s">
        <v>42</v>
      </c>
    </row>
    <row r="15" spans="1:6" x14ac:dyDescent="0.25">
      <c r="A15" s="6" t="s">
        <v>43</v>
      </c>
      <c r="B15" s="6" t="s">
        <v>44</v>
      </c>
      <c r="E15" s="6">
        <v>1</v>
      </c>
      <c r="F15" t="s">
        <v>45</v>
      </c>
    </row>
    <row r="16" spans="1:6" x14ac:dyDescent="0.25">
      <c r="A16" s="6" t="s">
        <v>46</v>
      </c>
      <c r="B16" s="6" t="s">
        <v>47</v>
      </c>
      <c r="D16" s="6">
        <v>1</v>
      </c>
      <c r="F16" t="s">
        <v>48</v>
      </c>
    </row>
    <row r="17" spans="1:6" x14ac:dyDescent="0.25">
      <c r="A17" s="6" t="s">
        <v>49</v>
      </c>
      <c r="B17" s="6" t="s">
        <v>50</v>
      </c>
      <c r="C17" s="6">
        <v>1</v>
      </c>
      <c r="F17" t="s">
        <v>51</v>
      </c>
    </row>
    <row r="18" spans="1:6" x14ac:dyDescent="0.25">
      <c r="A18" s="6" t="s">
        <v>52</v>
      </c>
      <c r="B18" s="6" t="s">
        <v>53</v>
      </c>
      <c r="C18" s="6">
        <v>1</v>
      </c>
      <c r="F18" t="s">
        <v>54</v>
      </c>
    </row>
    <row r="19" spans="1:6" x14ac:dyDescent="0.25">
      <c r="A19" s="6" t="s">
        <v>55</v>
      </c>
      <c r="B19" s="6" t="s">
        <v>56</v>
      </c>
      <c r="C19" s="6">
        <v>1</v>
      </c>
      <c r="F19" t="s">
        <v>57</v>
      </c>
    </row>
    <row r="20" spans="1:6" x14ac:dyDescent="0.25">
      <c r="A20" s="6" t="s">
        <v>58</v>
      </c>
      <c r="B20" s="6" t="s">
        <v>59</v>
      </c>
      <c r="C20" s="6">
        <v>1</v>
      </c>
      <c r="F20" t="s">
        <v>60</v>
      </c>
    </row>
    <row r="21" spans="1:6" x14ac:dyDescent="0.25">
      <c r="A21" s="6" t="s">
        <v>61</v>
      </c>
      <c r="B21" s="6" t="s">
        <v>62</v>
      </c>
      <c r="C21" s="6">
        <v>1</v>
      </c>
      <c r="F21" t="s">
        <v>63</v>
      </c>
    </row>
    <row r="22" spans="1:6" x14ac:dyDescent="0.25">
      <c r="A22" s="6" t="s">
        <v>64</v>
      </c>
      <c r="B22" s="6" t="s">
        <v>65</v>
      </c>
      <c r="E22" s="6">
        <v>1</v>
      </c>
      <c r="F22" t="s">
        <v>66</v>
      </c>
    </row>
    <row r="23" spans="1:6" x14ac:dyDescent="0.25">
      <c r="A23" s="6" t="s">
        <v>67</v>
      </c>
      <c r="B23" s="6" t="s">
        <v>68</v>
      </c>
      <c r="E23" s="6">
        <v>1</v>
      </c>
      <c r="F23" t="s">
        <v>69</v>
      </c>
    </row>
    <row r="24" spans="1:6" x14ac:dyDescent="0.25">
      <c r="A24" s="6" t="s">
        <v>70</v>
      </c>
      <c r="B24" s="6" t="s">
        <v>71</v>
      </c>
      <c r="D24" s="6">
        <v>1</v>
      </c>
      <c r="F24" t="s">
        <v>72</v>
      </c>
    </row>
    <row r="25" spans="1:6" x14ac:dyDescent="0.25">
      <c r="A25" s="6" t="s">
        <v>73</v>
      </c>
      <c r="B25" s="6" t="s">
        <v>74</v>
      </c>
      <c r="E25" s="6">
        <v>1</v>
      </c>
      <c r="F25" t="s">
        <v>75</v>
      </c>
    </row>
    <row r="26" spans="1:6" x14ac:dyDescent="0.25">
      <c r="A26" s="6" t="s">
        <v>76</v>
      </c>
      <c r="B26" s="6" t="s">
        <v>77</v>
      </c>
      <c r="E26" s="6">
        <v>1</v>
      </c>
      <c r="F26" t="s">
        <v>78</v>
      </c>
    </row>
    <row r="27" spans="1:6" x14ac:dyDescent="0.25">
      <c r="A27" s="6" t="s">
        <v>79</v>
      </c>
      <c r="B27" s="6" t="s">
        <v>80</v>
      </c>
      <c r="D27" s="6">
        <v>1</v>
      </c>
      <c r="F27" t="s">
        <v>81</v>
      </c>
    </row>
    <row r="28" spans="1:6" x14ac:dyDescent="0.25">
      <c r="A28" s="6" t="s">
        <v>82</v>
      </c>
      <c r="B28" s="6" t="s">
        <v>83</v>
      </c>
      <c r="C28" s="6">
        <v>1</v>
      </c>
      <c r="F28" t="s">
        <v>84</v>
      </c>
    </row>
    <row r="29" spans="1:6" x14ac:dyDescent="0.25">
      <c r="A29" s="6" t="s">
        <v>85</v>
      </c>
      <c r="B29" s="6" t="s">
        <v>86</v>
      </c>
      <c r="D29" s="6">
        <v>1</v>
      </c>
      <c r="F29" t="s">
        <v>87</v>
      </c>
    </row>
    <row r="30" spans="1:6" x14ac:dyDescent="0.25">
      <c r="A30" s="6" t="s">
        <v>88</v>
      </c>
      <c r="B30" s="6" t="s">
        <v>89</v>
      </c>
      <c r="D30" s="6">
        <v>1</v>
      </c>
      <c r="F30" t="s">
        <v>90</v>
      </c>
    </row>
    <row r="31" spans="1:6" x14ac:dyDescent="0.25">
      <c r="A31" s="6" t="s">
        <v>91</v>
      </c>
      <c r="B31" s="6" t="s">
        <v>92</v>
      </c>
      <c r="D31" s="6">
        <v>1</v>
      </c>
      <c r="F31" t="s">
        <v>93</v>
      </c>
    </row>
    <row r="32" spans="1:6" x14ac:dyDescent="0.25">
      <c r="A32" s="6" t="s">
        <v>94</v>
      </c>
      <c r="B32" s="6" t="s">
        <v>95</v>
      </c>
      <c r="E32" s="6">
        <v>1</v>
      </c>
      <c r="F32" t="s">
        <v>96</v>
      </c>
    </row>
    <row r="33" spans="1:6" x14ac:dyDescent="0.25">
      <c r="A33" s="6" t="s">
        <v>97</v>
      </c>
      <c r="B33" s="6" t="s">
        <v>98</v>
      </c>
      <c r="C33" s="6">
        <v>1</v>
      </c>
      <c r="F33" t="s">
        <v>99</v>
      </c>
    </row>
    <row r="34" spans="1:6" x14ac:dyDescent="0.25">
      <c r="A34" s="6" t="s">
        <v>100</v>
      </c>
      <c r="B34" s="6" t="s">
        <v>101</v>
      </c>
      <c r="D34" s="6">
        <v>1</v>
      </c>
      <c r="F34" t="s">
        <v>102</v>
      </c>
    </row>
    <row r="35" spans="1:6" x14ac:dyDescent="0.25">
      <c r="A35" s="6" t="s">
        <v>103</v>
      </c>
      <c r="B35" s="6" t="s">
        <v>104</v>
      </c>
      <c r="E35" s="6">
        <v>1</v>
      </c>
      <c r="F35" t="s">
        <v>105</v>
      </c>
    </row>
    <row r="36" spans="1:6" x14ac:dyDescent="0.25">
      <c r="A36" s="6" t="s">
        <v>106</v>
      </c>
      <c r="B36" s="6" t="s">
        <v>107</v>
      </c>
      <c r="D36" s="6">
        <v>1</v>
      </c>
      <c r="F36" t="s">
        <v>108</v>
      </c>
    </row>
    <row r="37" spans="1:6" x14ac:dyDescent="0.25">
      <c r="A37" s="6" t="s">
        <v>109</v>
      </c>
      <c r="B37" s="6" t="s">
        <v>110</v>
      </c>
      <c r="D37" s="6">
        <v>1</v>
      </c>
      <c r="F37" t="s">
        <v>111</v>
      </c>
    </row>
    <row r="38" spans="1:6" x14ac:dyDescent="0.25">
      <c r="A38" s="6" t="s">
        <v>112</v>
      </c>
      <c r="B38" s="6" t="s">
        <v>113</v>
      </c>
      <c r="D38" s="6">
        <v>1</v>
      </c>
      <c r="F38" t="s">
        <v>114</v>
      </c>
    </row>
    <row r="39" spans="1:6" x14ac:dyDescent="0.25">
      <c r="A39" s="6" t="s">
        <v>115</v>
      </c>
      <c r="B39" s="6" t="s">
        <v>116</v>
      </c>
      <c r="C39" s="6">
        <v>1</v>
      </c>
      <c r="F39" t="s">
        <v>117</v>
      </c>
    </row>
    <row r="40" spans="1:6" x14ac:dyDescent="0.25">
      <c r="A40" s="6" t="s">
        <v>118</v>
      </c>
      <c r="B40" s="6" t="s">
        <v>119</v>
      </c>
      <c r="E40" s="6">
        <v>1</v>
      </c>
      <c r="F40" t="s">
        <v>120</v>
      </c>
    </row>
    <row r="41" spans="1:6" x14ac:dyDescent="0.25">
      <c r="A41" s="6" t="s">
        <v>121</v>
      </c>
      <c r="B41" s="6" t="s">
        <v>122</v>
      </c>
      <c r="D41" s="6">
        <v>1</v>
      </c>
      <c r="F41" t="s">
        <v>123</v>
      </c>
    </row>
    <row r="42" spans="1:6" x14ac:dyDescent="0.25">
      <c r="A42" s="6" t="s">
        <v>124</v>
      </c>
      <c r="B42" s="6" t="s">
        <v>125</v>
      </c>
      <c r="E42" s="6">
        <v>1</v>
      </c>
      <c r="F42" t="s">
        <v>126</v>
      </c>
    </row>
    <row r="43" spans="1:6" x14ac:dyDescent="0.25">
      <c r="A43" s="6" t="s">
        <v>127</v>
      </c>
      <c r="B43" s="6" t="s">
        <v>128</v>
      </c>
      <c r="D43" s="6">
        <v>1</v>
      </c>
      <c r="F43" t="s">
        <v>129</v>
      </c>
    </row>
    <row r="44" spans="1:6" x14ac:dyDescent="0.25">
      <c r="A44" s="6" t="s">
        <v>130</v>
      </c>
      <c r="B44" s="6" t="s">
        <v>131</v>
      </c>
      <c r="E44" s="6">
        <v>1</v>
      </c>
      <c r="F44" t="s">
        <v>132</v>
      </c>
    </row>
    <row r="45" spans="1:6" x14ac:dyDescent="0.25">
      <c r="A45" s="6" t="s">
        <v>133</v>
      </c>
      <c r="B45" s="6" t="s">
        <v>134</v>
      </c>
      <c r="D45" s="6">
        <v>1</v>
      </c>
      <c r="F45" t="s">
        <v>135</v>
      </c>
    </row>
    <row r="46" spans="1:6" x14ac:dyDescent="0.25">
      <c r="A46" s="6" t="s">
        <v>136</v>
      </c>
      <c r="B46" s="6" t="s">
        <v>137</v>
      </c>
      <c r="E46" s="6">
        <v>1</v>
      </c>
      <c r="F46" t="s">
        <v>138</v>
      </c>
    </row>
    <row r="47" spans="1:6" x14ac:dyDescent="0.25">
      <c r="A47" s="6" t="s">
        <v>139</v>
      </c>
      <c r="B47" s="6" t="s">
        <v>140</v>
      </c>
      <c r="E47" s="6">
        <v>1</v>
      </c>
      <c r="F47" t="s">
        <v>141</v>
      </c>
    </row>
    <row r="48" spans="1:6" x14ac:dyDescent="0.25">
      <c r="A48" s="6" t="s">
        <v>142</v>
      </c>
      <c r="B48" s="6" t="s">
        <v>143</v>
      </c>
      <c r="D48" s="6">
        <v>1</v>
      </c>
      <c r="F48" t="s">
        <v>144</v>
      </c>
    </row>
    <row r="49" spans="1:6" x14ac:dyDescent="0.25">
      <c r="A49" s="6" t="s">
        <v>145</v>
      </c>
      <c r="B49" s="6" t="s">
        <v>146</v>
      </c>
      <c r="E49" s="6">
        <v>1</v>
      </c>
      <c r="F49" t="s">
        <v>147</v>
      </c>
    </row>
    <row r="50" spans="1:6" x14ac:dyDescent="0.25">
      <c r="A50" s="6" t="s">
        <v>148</v>
      </c>
      <c r="B50" s="6" t="s">
        <v>149</v>
      </c>
      <c r="E50" s="6">
        <v>1</v>
      </c>
      <c r="F50" t="s">
        <v>150</v>
      </c>
    </row>
    <row r="51" spans="1:6" x14ac:dyDescent="0.25">
      <c r="A51" s="6" t="s">
        <v>151</v>
      </c>
      <c r="B51" s="6" t="s">
        <v>152</v>
      </c>
      <c r="D51" s="6">
        <v>1</v>
      </c>
      <c r="F51" t="s">
        <v>153</v>
      </c>
    </row>
    <row r="52" spans="1:6" x14ac:dyDescent="0.25">
      <c r="A52" s="6" t="s">
        <v>154</v>
      </c>
      <c r="B52" s="6" t="s">
        <v>155</v>
      </c>
      <c r="E52" s="6">
        <v>1</v>
      </c>
      <c r="F52" t="s">
        <v>156</v>
      </c>
    </row>
    <row r="53" spans="1:6" x14ac:dyDescent="0.25">
      <c r="A53" s="6" t="s">
        <v>157</v>
      </c>
      <c r="B53" s="6" t="s">
        <v>158</v>
      </c>
      <c r="E53" s="6">
        <v>1</v>
      </c>
      <c r="F53" t="s">
        <v>159</v>
      </c>
    </row>
    <row r="54" spans="1:6" x14ac:dyDescent="0.25">
      <c r="A54" s="6" t="s">
        <v>160</v>
      </c>
      <c r="B54" s="6" t="s">
        <v>161</v>
      </c>
      <c r="C54" s="6">
        <v>1</v>
      </c>
      <c r="F54" t="s">
        <v>162</v>
      </c>
    </row>
    <row r="55" spans="1:6" x14ac:dyDescent="0.25">
      <c r="A55" s="6" t="s">
        <v>163</v>
      </c>
      <c r="B55" s="6" t="s">
        <v>164</v>
      </c>
      <c r="E55" s="6">
        <v>1</v>
      </c>
      <c r="F55" t="s">
        <v>165</v>
      </c>
    </row>
    <row r="56" spans="1:6" x14ac:dyDescent="0.25">
      <c r="A56" s="7"/>
      <c r="B56" s="7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A58" s="8"/>
      <c r="B58" s="8" t="s">
        <v>166</v>
      </c>
      <c r="C58" s="8">
        <f>SUM(C3:C56)</f>
        <v>11</v>
      </c>
      <c r="D58" s="15">
        <f>SUM(D3:D56)</f>
        <v>22</v>
      </c>
      <c r="E58" s="8">
        <f>SUM(E3:E56)</f>
        <v>20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167</v>
      </c>
      <c r="B1" s="51" t="s">
        <v>167</v>
      </c>
      <c r="C1" s="51" t="s">
        <v>167</v>
      </c>
      <c r="D1" s="51" t="s">
        <v>167</v>
      </c>
      <c r="E1" s="51" t="s">
        <v>167</v>
      </c>
      <c r="F1" s="51" t="s">
        <v>167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34</v>
      </c>
      <c r="B3" t="s">
        <v>35</v>
      </c>
      <c r="C3" s="6">
        <v>1</v>
      </c>
      <c r="F3" t="s">
        <v>36</v>
      </c>
    </row>
    <row r="4" spans="1:6" x14ac:dyDescent="0.25">
      <c r="A4" t="s">
        <v>58</v>
      </c>
      <c r="B4" t="s">
        <v>59</v>
      </c>
      <c r="C4" s="6">
        <v>1</v>
      </c>
      <c r="F4" t="s">
        <v>60</v>
      </c>
    </row>
    <row r="5" spans="1:6" x14ac:dyDescent="0.25">
      <c r="A5" t="s">
        <v>43</v>
      </c>
      <c r="B5" t="s">
        <v>44</v>
      </c>
      <c r="E5" s="6">
        <v>1</v>
      </c>
      <c r="F5" t="s">
        <v>45</v>
      </c>
    </row>
    <row r="6" spans="1:6" x14ac:dyDescent="0.25">
      <c r="A6" t="s">
        <v>103</v>
      </c>
      <c r="B6" t="s">
        <v>104</v>
      </c>
      <c r="E6" s="6">
        <v>1</v>
      </c>
      <c r="F6" t="s">
        <v>105</v>
      </c>
    </row>
    <row r="7" spans="1:6" x14ac:dyDescent="0.25">
      <c r="A7" t="s">
        <v>28</v>
      </c>
      <c r="B7" t="s">
        <v>29</v>
      </c>
      <c r="D7" s="6">
        <v>1</v>
      </c>
      <c r="F7" t="s">
        <v>30</v>
      </c>
    </row>
    <row r="8" spans="1:6" x14ac:dyDescent="0.25">
      <c r="A8" t="s">
        <v>79</v>
      </c>
      <c r="B8" t="s">
        <v>80</v>
      </c>
      <c r="D8" s="6">
        <v>1</v>
      </c>
      <c r="F8" t="s">
        <v>81</v>
      </c>
    </row>
    <row r="9" spans="1:6" x14ac:dyDescent="0.25">
      <c r="A9" t="s">
        <v>61</v>
      </c>
      <c r="B9" t="s">
        <v>62</v>
      </c>
      <c r="C9" s="6">
        <v>1</v>
      </c>
      <c r="F9" t="s">
        <v>63</v>
      </c>
    </row>
    <row r="10" spans="1:6" x14ac:dyDescent="0.25">
      <c r="A10" t="s">
        <v>139</v>
      </c>
      <c r="B10" t="s">
        <v>140</v>
      </c>
      <c r="C10" s="6">
        <v>1</v>
      </c>
      <c r="F10" t="s">
        <v>141</v>
      </c>
    </row>
    <row r="11" spans="1:6" x14ac:dyDescent="0.25">
      <c r="A11" t="s">
        <v>52</v>
      </c>
      <c r="B11" t="s">
        <v>53</v>
      </c>
      <c r="C11" s="6">
        <v>1</v>
      </c>
      <c r="F11" t="s">
        <v>54</v>
      </c>
    </row>
    <row r="12" spans="1:6" x14ac:dyDescent="0.25">
      <c r="A12" t="s">
        <v>160</v>
      </c>
      <c r="B12" t="s">
        <v>161</v>
      </c>
      <c r="D12" s="6">
        <v>1</v>
      </c>
      <c r="F12" t="s">
        <v>162</v>
      </c>
    </row>
    <row r="13" spans="1:6" x14ac:dyDescent="0.25">
      <c r="A13" t="s">
        <v>82</v>
      </c>
      <c r="B13" t="s">
        <v>83</v>
      </c>
      <c r="C13" s="6">
        <v>1</v>
      </c>
      <c r="F13" t="s">
        <v>84</v>
      </c>
    </row>
    <row r="14" spans="1:6" x14ac:dyDescent="0.25">
      <c r="A14" t="s">
        <v>124</v>
      </c>
      <c r="B14" t="s">
        <v>125</v>
      </c>
      <c r="E14" s="6">
        <v>1</v>
      </c>
      <c r="F14" t="s">
        <v>126</v>
      </c>
    </row>
    <row r="15" spans="1:6" x14ac:dyDescent="0.25">
      <c r="A15" t="s">
        <v>151</v>
      </c>
      <c r="B15" t="s">
        <v>152</v>
      </c>
      <c r="D15" s="6">
        <v>1</v>
      </c>
      <c r="F15" t="s">
        <v>153</v>
      </c>
    </row>
    <row r="16" spans="1:6" x14ac:dyDescent="0.25">
      <c r="A16" t="s">
        <v>19</v>
      </c>
      <c r="B16" t="s">
        <v>20</v>
      </c>
      <c r="D16" s="6">
        <v>1</v>
      </c>
      <c r="F16" t="s">
        <v>21</v>
      </c>
    </row>
    <row r="17" spans="1:6" x14ac:dyDescent="0.25">
      <c r="A17" t="s">
        <v>109</v>
      </c>
      <c r="B17" t="s">
        <v>110</v>
      </c>
      <c r="D17" s="6">
        <v>1</v>
      </c>
      <c r="F17" t="s">
        <v>111</v>
      </c>
    </row>
    <row r="18" spans="1:6" x14ac:dyDescent="0.25">
      <c r="A18" t="s">
        <v>91</v>
      </c>
      <c r="B18" t="s">
        <v>92</v>
      </c>
      <c r="D18" s="6">
        <v>1</v>
      </c>
      <c r="F18" t="s">
        <v>93</v>
      </c>
    </row>
    <row r="19" spans="1:6" x14ac:dyDescent="0.25">
      <c r="A19" t="s">
        <v>7</v>
      </c>
      <c r="B19" t="s">
        <v>8</v>
      </c>
      <c r="C19" s="6">
        <v>1</v>
      </c>
      <c r="F19" t="s">
        <v>9</v>
      </c>
    </row>
    <row r="20" spans="1:6" x14ac:dyDescent="0.25">
      <c r="A20" t="s">
        <v>127</v>
      </c>
      <c r="B20" t="s">
        <v>128</v>
      </c>
      <c r="C20" s="6">
        <v>1</v>
      </c>
      <c r="F20" t="s">
        <v>129</v>
      </c>
    </row>
    <row r="21" spans="1:6" x14ac:dyDescent="0.25">
      <c r="A21" t="s">
        <v>121</v>
      </c>
      <c r="B21" t="s">
        <v>122</v>
      </c>
      <c r="C21" s="6">
        <v>1</v>
      </c>
      <c r="F21" t="s">
        <v>123</v>
      </c>
    </row>
    <row r="22" spans="1:6" x14ac:dyDescent="0.25">
      <c r="A22" t="s">
        <v>13</v>
      </c>
      <c r="B22" t="s">
        <v>14</v>
      </c>
      <c r="C22" s="6">
        <v>1</v>
      </c>
      <c r="F22" t="s">
        <v>15</v>
      </c>
    </row>
    <row r="23" spans="1:6" x14ac:dyDescent="0.25">
      <c r="A23" t="s">
        <v>85</v>
      </c>
      <c r="B23" t="s">
        <v>86</v>
      </c>
      <c r="D23" s="6">
        <v>1</v>
      </c>
      <c r="F23" t="s">
        <v>87</v>
      </c>
    </row>
    <row r="24" spans="1:6" x14ac:dyDescent="0.25">
      <c r="A24" t="s">
        <v>76</v>
      </c>
      <c r="B24" t="s">
        <v>77</v>
      </c>
      <c r="D24" s="6">
        <v>1</v>
      </c>
      <c r="F24" t="s">
        <v>78</v>
      </c>
    </row>
    <row r="25" spans="1:6" x14ac:dyDescent="0.25">
      <c r="A25" t="s">
        <v>118</v>
      </c>
      <c r="B25" t="s">
        <v>119</v>
      </c>
      <c r="C25" s="6">
        <v>1</v>
      </c>
      <c r="F25" t="s">
        <v>120</v>
      </c>
    </row>
    <row r="26" spans="1:6" x14ac:dyDescent="0.25">
      <c r="A26" t="s">
        <v>37</v>
      </c>
      <c r="B26" t="s">
        <v>38</v>
      </c>
      <c r="D26" s="6">
        <v>1</v>
      </c>
      <c r="F26" t="s">
        <v>39</v>
      </c>
    </row>
    <row r="27" spans="1:6" x14ac:dyDescent="0.25">
      <c r="A27" t="s">
        <v>64</v>
      </c>
      <c r="B27" t="s">
        <v>65</v>
      </c>
      <c r="E27" s="6">
        <v>1</v>
      </c>
      <c r="F27" t="s">
        <v>66</v>
      </c>
    </row>
    <row r="28" spans="1:6" x14ac:dyDescent="0.25">
      <c r="A28" t="s">
        <v>100</v>
      </c>
      <c r="B28" t="s">
        <v>101</v>
      </c>
      <c r="D28" s="6">
        <v>1</v>
      </c>
      <c r="F28" t="s">
        <v>102</v>
      </c>
    </row>
    <row r="29" spans="1:6" x14ac:dyDescent="0.25">
      <c r="A29" t="s">
        <v>142</v>
      </c>
      <c r="B29" t="s">
        <v>143</v>
      </c>
      <c r="C29" s="6">
        <v>1</v>
      </c>
      <c r="F29" t="s">
        <v>144</v>
      </c>
    </row>
    <row r="30" spans="1:6" x14ac:dyDescent="0.25">
      <c r="A30" t="s">
        <v>31</v>
      </c>
      <c r="B30" t="s">
        <v>32</v>
      </c>
      <c r="E30" s="6">
        <v>1</v>
      </c>
      <c r="F30" t="s">
        <v>33</v>
      </c>
    </row>
    <row r="31" spans="1:6" x14ac:dyDescent="0.25">
      <c r="A31" t="s">
        <v>67</v>
      </c>
      <c r="B31" t="s">
        <v>68</v>
      </c>
      <c r="E31" s="6">
        <v>1</v>
      </c>
      <c r="F31" t="s">
        <v>69</v>
      </c>
    </row>
    <row r="32" spans="1:6" x14ac:dyDescent="0.25">
      <c r="A32" t="s">
        <v>40</v>
      </c>
      <c r="B32" t="s">
        <v>41</v>
      </c>
      <c r="C32" s="6">
        <v>1</v>
      </c>
      <c r="F32" t="s">
        <v>42</v>
      </c>
    </row>
    <row r="33" spans="1:6" x14ac:dyDescent="0.25">
      <c r="A33" t="s">
        <v>22</v>
      </c>
      <c r="B33" t="s">
        <v>23</v>
      </c>
      <c r="E33" s="6">
        <v>1</v>
      </c>
      <c r="F33" t="s">
        <v>24</v>
      </c>
    </row>
    <row r="34" spans="1:6" x14ac:dyDescent="0.25">
      <c r="A34" t="s">
        <v>25</v>
      </c>
      <c r="B34" t="s">
        <v>26</v>
      </c>
      <c r="D34" s="6">
        <v>1</v>
      </c>
      <c r="F34" t="s">
        <v>27</v>
      </c>
    </row>
    <row r="35" spans="1:6" x14ac:dyDescent="0.25">
      <c r="A35" t="s">
        <v>130</v>
      </c>
      <c r="B35" t="s">
        <v>131</v>
      </c>
      <c r="E35" s="6">
        <v>1</v>
      </c>
      <c r="F35" t="s">
        <v>132</v>
      </c>
    </row>
    <row r="36" spans="1:6" x14ac:dyDescent="0.25">
      <c r="A36" t="s">
        <v>163</v>
      </c>
      <c r="B36" t="s">
        <v>164</v>
      </c>
      <c r="E36" s="6">
        <v>1</v>
      </c>
      <c r="F36" t="s">
        <v>165</v>
      </c>
    </row>
    <row r="37" spans="1:6" x14ac:dyDescent="0.25">
      <c r="A37" t="s">
        <v>157</v>
      </c>
      <c r="B37" t="s">
        <v>158</v>
      </c>
      <c r="E37" s="6">
        <v>1</v>
      </c>
      <c r="F37" t="s">
        <v>159</v>
      </c>
    </row>
    <row r="38" spans="1:6" x14ac:dyDescent="0.25">
      <c r="A38" t="s">
        <v>94</v>
      </c>
      <c r="B38" t="s">
        <v>95</v>
      </c>
      <c r="C38" s="6">
        <v>1</v>
      </c>
      <c r="F38" t="s">
        <v>96</v>
      </c>
    </row>
    <row r="39" spans="1:6" x14ac:dyDescent="0.25">
      <c r="A39" t="s">
        <v>55</v>
      </c>
      <c r="B39" t="s">
        <v>56</v>
      </c>
      <c r="C39" s="6">
        <v>1</v>
      </c>
      <c r="F39" t="s">
        <v>57</v>
      </c>
    </row>
    <row r="40" spans="1:6" x14ac:dyDescent="0.25">
      <c r="A40" t="s">
        <v>115</v>
      </c>
      <c r="B40" t="s">
        <v>116</v>
      </c>
      <c r="C40" s="6">
        <v>1</v>
      </c>
      <c r="F40" t="s">
        <v>117</v>
      </c>
    </row>
    <row r="41" spans="1:6" x14ac:dyDescent="0.25">
      <c r="A41" t="s">
        <v>88</v>
      </c>
      <c r="B41" t="s">
        <v>89</v>
      </c>
      <c r="D41" s="6">
        <v>1</v>
      </c>
      <c r="F41" t="s">
        <v>90</v>
      </c>
    </row>
    <row r="42" spans="1:6" x14ac:dyDescent="0.25">
      <c r="A42" t="s">
        <v>46</v>
      </c>
      <c r="B42" t="s">
        <v>47</v>
      </c>
      <c r="D42" s="6">
        <v>1</v>
      </c>
      <c r="F42" t="s">
        <v>48</v>
      </c>
    </row>
    <row r="43" spans="1:6" x14ac:dyDescent="0.25">
      <c r="A43" t="s">
        <v>154</v>
      </c>
      <c r="B43" t="s">
        <v>155</v>
      </c>
      <c r="E43" s="6">
        <v>1</v>
      </c>
      <c r="F43" t="s">
        <v>156</v>
      </c>
    </row>
    <row r="44" spans="1:6" x14ac:dyDescent="0.25">
      <c r="A44" t="s">
        <v>145</v>
      </c>
      <c r="B44" t="s">
        <v>146</v>
      </c>
      <c r="E44" s="6">
        <v>1</v>
      </c>
      <c r="F44" t="s">
        <v>147</v>
      </c>
    </row>
    <row r="45" spans="1:6" x14ac:dyDescent="0.25">
      <c r="A45" t="s">
        <v>70</v>
      </c>
      <c r="B45" t="s">
        <v>71</v>
      </c>
      <c r="E45" s="6">
        <v>1</v>
      </c>
      <c r="F45" t="s">
        <v>72</v>
      </c>
    </row>
    <row r="46" spans="1:6" x14ac:dyDescent="0.25">
      <c r="A46" t="s">
        <v>112</v>
      </c>
      <c r="B46" t="s">
        <v>113</v>
      </c>
      <c r="C46" s="6">
        <v>1</v>
      </c>
      <c r="F46" t="s">
        <v>114</v>
      </c>
    </row>
    <row r="47" spans="1:6" x14ac:dyDescent="0.25">
      <c r="A47" t="s">
        <v>16</v>
      </c>
      <c r="B47" t="s">
        <v>17</v>
      </c>
      <c r="C47" s="6">
        <v>1</v>
      </c>
      <c r="F47" t="s">
        <v>18</v>
      </c>
    </row>
    <row r="48" spans="1:6" x14ac:dyDescent="0.25">
      <c r="A48" t="s">
        <v>133</v>
      </c>
      <c r="B48" t="s">
        <v>134</v>
      </c>
      <c r="D48" s="6">
        <v>1</v>
      </c>
      <c r="F48" t="s">
        <v>135</v>
      </c>
    </row>
    <row r="49" spans="1:6" x14ac:dyDescent="0.25">
      <c r="A49" t="s">
        <v>49</v>
      </c>
      <c r="B49" t="s">
        <v>50</v>
      </c>
      <c r="D49" s="6">
        <v>1</v>
      </c>
      <c r="F49" t="s">
        <v>51</v>
      </c>
    </row>
    <row r="50" spans="1:6" x14ac:dyDescent="0.25">
      <c r="A50" t="s">
        <v>10</v>
      </c>
      <c r="B50" t="s">
        <v>11</v>
      </c>
      <c r="D50" s="6">
        <v>1</v>
      </c>
      <c r="F50" t="s">
        <v>12</v>
      </c>
    </row>
    <row r="51" spans="1:6" x14ac:dyDescent="0.25">
      <c r="A51" t="s">
        <v>73</v>
      </c>
      <c r="B51" t="s">
        <v>74</v>
      </c>
      <c r="C51" s="6">
        <v>1</v>
      </c>
      <c r="F51" t="s">
        <v>75</v>
      </c>
    </row>
    <row r="52" spans="1:6" x14ac:dyDescent="0.25">
      <c r="A52" t="s">
        <v>148</v>
      </c>
      <c r="B52" t="s">
        <v>149</v>
      </c>
      <c r="E52" s="6">
        <v>1</v>
      </c>
      <c r="F52" t="s">
        <v>150</v>
      </c>
    </row>
    <row r="53" spans="1:6" x14ac:dyDescent="0.25">
      <c r="A53" t="s">
        <v>106</v>
      </c>
      <c r="B53" t="s">
        <v>107</v>
      </c>
      <c r="C53" s="6">
        <v>1</v>
      </c>
      <c r="F53" t="s">
        <v>108</v>
      </c>
    </row>
    <row r="54" spans="1:6" x14ac:dyDescent="0.25">
      <c r="A54" t="s">
        <v>97</v>
      </c>
      <c r="B54" t="s">
        <v>98</v>
      </c>
      <c r="C54" s="6">
        <v>1</v>
      </c>
      <c r="F54" t="s">
        <v>99</v>
      </c>
    </row>
    <row r="55" spans="1:6" x14ac:dyDescent="0.25">
      <c r="A55" t="s">
        <v>136</v>
      </c>
      <c r="B55" t="s">
        <v>137</v>
      </c>
      <c r="E55" s="6">
        <v>1</v>
      </c>
      <c r="F55" t="s">
        <v>138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21</v>
      </c>
      <c r="D58" s="8">
        <f>SUM(D3:D56)</f>
        <v>17</v>
      </c>
      <c r="E58" s="8">
        <f>SUM(E3:E56)</f>
        <v>15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168</v>
      </c>
      <c r="B1" s="51" t="s">
        <v>168</v>
      </c>
      <c r="C1" s="51" t="s">
        <v>168</v>
      </c>
      <c r="D1" s="51" t="s">
        <v>168</v>
      </c>
      <c r="E1" s="51" t="s">
        <v>168</v>
      </c>
      <c r="F1" s="51" t="s">
        <v>168</v>
      </c>
    </row>
    <row r="2" spans="1:6" s="4" customForma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3" t="s">
        <v>6</v>
      </c>
    </row>
    <row r="3" spans="1:6" x14ac:dyDescent="0.25">
      <c r="A3" t="s">
        <v>25</v>
      </c>
      <c r="B3" t="s">
        <v>26</v>
      </c>
      <c r="D3" s="6">
        <v>1</v>
      </c>
      <c r="F3" t="s">
        <v>27</v>
      </c>
    </row>
    <row r="4" spans="1:6" x14ac:dyDescent="0.25">
      <c r="A4" t="s">
        <v>61</v>
      </c>
      <c r="B4" t="s">
        <v>62</v>
      </c>
      <c r="C4" s="6">
        <v>1</v>
      </c>
      <c r="F4" t="s">
        <v>63</v>
      </c>
    </row>
    <row r="5" spans="1:6" x14ac:dyDescent="0.25">
      <c r="A5" t="s">
        <v>124</v>
      </c>
      <c r="B5" t="s">
        <v>125</v>
      </c>
      <c r="E5" s="6">
        <v>1</v>
      </c>
      <c r="F5" t="s">
        <v>126</v>
      </c>
    </row>
    <row r="6" spans="1:6" x14ac:dyDescent="0.25">
      <c r="A6" t="s">
        <v>7</v>
      </c>
      <c r="B6" t="s">
        <v>8</v>
      </c>
      <c r="C6" s="6">
        <v>1</v>
      </c>
      <c r="F6" t="s">
        <v>9</v>
      </c>
    </row>
    <row r="7" spans="1:6" x14ac:dyDescent="0.25">
      <c r="A7" t="s">
        <v>10</v>
      </c>
      <c r="B7" t="s">
        <v>11</v>
      </c>
      <c r="D7" s="6">
        <v>1</v>
      </c>
      <c r="F7" t="s">
        <v>12</v>
      </c>
    </row>
    <row r="8" spans="1:6" x14ac:dyDescent="0.25">
      <c r="A8" t="s">
        <v>109</v>
      </c>
      <c r="B8" t="s">
        <v>110</v>
      </c>
      <c r="D8" s="6">
        <v>1</v>
      </c>
      <c r="F8" t="s">
        <v>111</v>
      </c>
    </row>
    <row r="9" spans="1:6" x14ac:dyDescent="0.25">
      <c r="A9" t="s">
        <v>139</v>
      </c>
      <c r="B9" t="s">
        <v>140</v>
      </c>
      <c r="D9" s="6">
        <v>1</v>
      </c>
      <c r="F9" t="s">
        <v>141</v>
      </c>
    </row>
    <row r="10" spans="1:6" x14ac:dyDescent="0.25">
      <c r="A10" t="s">
        <v>76</v>
      </c>
      <c r="B10" t="s">
        <v>77</v>
      </c>
      <c r="C10" s="6">
        <v>1</v>
      </c>
      <c r="F10" t="s">
        <v>78</v>
      </c>
    </row>
    <row r="11" spans="1:6" x14ac:dyDescent="0.25">
      <c r="A11" t="s">
        <v>49</v>
      </c>
      <c r="B11" t="s">
        <v>50</v>
      </c>
      <c r="D11" s="6">
        <v>1</v>
      </c>
      <c r="F11" t="s">
        <v>51</v>
      </c>
    </row>
    <row r="12" spans="1:6" x14ac:dyDescent="0.25">
      <c r="A12" t="s">
        <v>121</v>
      </c>
      <c r="B12" t="s">
        <v>122</v>
      </c>
      <c r="C12" s="6">
        <v>1</v>
      </c>
      <c r="F12" t="s">
        <v>123</v>
      </c>
    </row>
    <row r="13" spans="1:6" x14ac:dyDescent="0.25">
      <c r="A13" t="s">
        <v>34</v>
      </c>
      <c r="B13" t="s">
        <v>35</v>
      </c>
      <c r="C13" s="6">
        <v>1</v>
      </c>
      <c r="F13" t="s">
        <v>36</v>
      </c>
    </row>
    <row r="14" spans="1:6" x14ac:dyDescent="0.25">
      <c r="A14" t="s">
        <v>145</v>
      </c>
      <c r="B14" t="s">
        <v>146</v>
      </c>
      <c r="E14" s="6">
        <v>1</v>
      </c>
      <c r="F14" t="s">
        <v>147</v>
      </c>
    </row>
    <row r="15" spans="1:6" x14ac:dyDescent="0.25">
      <c r="A15" t="s">
        <v>106</v>
      </c>
      <c r="B15" t="s">
        <v>107</v>
      </c>
      <c r="C15" s="6">
        <v>1</v>
      </c>
      <c r="F15" t="s">
        <v>108</v>
      </c>
    </row>
    <row r="16" spans="1:6" x14ac:dyDescent="0.25">
      <c r="A16" t="s">
        <v>97</v>
      </c>
      <c r="B16" t="s">
        <v>98</v>
      </c>
      <c r="C16" s="6">
        <v>1</v>
      </c>
      <c r="F16" t="s">
        <v>99</v>
      </c>
    </row>
    <row r="17" spans="1:6" x14ac:dyDescent="0.25">
      <c r="A17" t="s">
        <v>58</v>
      </c>
      <c r="B17" t="s">
        <v>59</v>
      </c>
      <c r="C17" s="6">
        <v>1</v>
      </c>
      <c r="F17" t="s">
        <v>60</v>
      </c>
    </row>
    <row r="18" spans="1:6" x14ac:dyDescent="0.25">
      <c r="A18" t="s">
        <v>127</v>
      </c>
      <c r="B18" t="s">
        <v>128</v>
      </c>
      <c r="C18" s="6">
        <v>1</v>
      </c>
      <c r="F18" t="s">
        <v>129</v>
      </c>
    </row>
    <row r="19" spans="1:6" x14ac:dyDescent="0.25">
      <c r="A19" t="s">
        <v>40</v>
      </c>
      <c r="B19" t="s">
        <v>41</v>
      </c>
      <c r="C19" s="6">
        <v>1</v>
      </c>
      <c r="F19" t="s">
        <v>42</v>
      </c>
    </row>
    <row r="20" spans="1:6" x14ac:dyDescent="0.25">
      <c r="A20" t="s">
        <v>91</v>
      </c>
      <c r="B20" t="s">
        <v>92</v>
      </c>
      <c r="D20" s="6">
        <v>1</v>
      </c>
      <c r="F20" t="s">
        <v>93</v>
      </c>
    </row>
    <row r="21" spans="1:6" x14ac:dyDescent="0.25">
      <c r="A21" t="s">
        <v>31</v>
      </c>
      <c r="B21" t="s">
        <v>32</v>
      </c>
      <c r="E21" s="6">
        <v>1</v>
      </c>
      <c r="F21" t="s">
        <v>33</v>
      </c>
    </row>
    <row r="22" spans="1:6" x14ac:dyDescent="0.25">
      <c r="A22" t="s">
        <v>100</v>
      </c>
      <c r="B22" t="s">
        <v>101</v>
      </c>
      <c r="D22" s="6">
        <v>1</v>
      </c>
      <c r="F22" t="s">
        <v>102</v>
      </c>
    </row>
    <row r="23" spans="1:6" x14ac:dyDescent="0.25">
      <c r="A23" t="s">
        <v>142</v>
      </c>
      <c r="B23" t="s">
        <v>143</v>
      </c>
      <c r="C23" s="6">
        <v>1</v>
      </c>
      <c r="F23" t="s">
        <v>144</v>
      </c>
    </row>
    <row r="24" spans="1:6" x14ac:dyDescent="0.25">
      <c r="A24" t="s">
        <v>154</v>
      </c>
      <c r="B24" t="s">
        <v>155</v>
      </c>
      <c r="E24" s="6">
        <v>1</v>
      </c>
      <c r="F24" t="s">
        <v>156</v>
      </c>
    </row>
    <row r="25" spans="1:6" x14ac:dyDescent="0.25">
      <c r="A25" t="s">
        <v>13</v>
      </c>
      <c r="B25" t="s">
        <v>14</v>
      </c>
      <c r="C25" s="6">
        <v>1</v>
      </c>
      <c r="F25" t="s">
        <v>15</v>
      </c>
    </row>
    <row r="26" spans="1:6" x14ac:dyDescent="0.25">
      <c r="A26" t="s">
        <v>148</v>
      </c>
      <c r="B26" t="s">
        <v>149</v>
      </c>
      <c r="E26" s="6">
        <v>1</v>
      </c>
      <c r="F26" t="s">
        <v>150</v>
      </c>
    </row>
    <row r="27" spans="1:6" x14ac:dyDescent="0.25">
      <c r="A27" t="s">
        <v>136</v>
      </c>
      <c r="B27" t="s">
        <v>137</v>
      </c>
      <c r="E27" s="6">
        <v>1</v>
      </c>
      <c r="F27" t="s">
        <v>138</v>
      </c>
    </row>
    <row r="28" spans="1:6" x14ac:dyDescent="0.25">
      <c r="A28" t="s">
        <v>19</v>
      </c>
      <c r="B28" t="s">
        <v>20</v>
      </c>
      <c r="D28" s="6">
        <v>1</v>
      </c>
      <c r="F28" t="s">
        <v>21</v>
      </c>
    </row>
    <row r="29" spans="1:6" x14ac:dyDescent="0.25">
      <c r="A29" t="s">
        <v>43</v>
      </c>
      <c r="B29" t="s">
        <v>44</v>
      </c>
      <c r="C29" s="6">
        <v>1</v>
      </c>
      <c r="F29" t="s">
        <v>45</v>
      </c>
    </row>
    <row r="30" spans="1:6" x14ac:dyDescent="0.25">
      <c r="A30" t="s">
        <v>22</v>
      </c>
      <c r="B30" t="s">
        <v>23</v>
      </c>
      <c r="E30" s="6">
        <v>1</v>
      </c>
      <c r="F30" t="s">
        <v>24</v>
      </c>
    </row>
    <row r="31" spans="1:6" x14ac:dyDescent="0.25">
      <c r="A31" t="s">
        <v>94</v>
      </c>
      <c r="B31" t="s">
        <v>95</v>
      </c>
      <c r="C31" s="6">
        <v>1</v>
      </c>
      <c r="F31" t="s">
        <v>96</v>
      </c>
    </row>
    <row r="32" spans="1:6" x14ac:dyDescent="0.25">
      <c r="A32" t="s">
        <v>70</v>
      </c>
      <c r="B32" t="s">
        <v>71</v>
      </c>
      <c r="E32" s="6">
        <v>1</v>
      </c>
      <c r="F32" t="s">
        <v>72</v>
      </c>
    </row>
    <row r="33" spans="1:6" x14ac:dyDescent="0.25">
      <c r="A33" t="s">
        <v>67</v>
      </c>
      <c r="B33" t="s">
        <v>68</v>
      </c>
      <c r="E33" s="6">
        <v>1</v>
      </c>
      <c r="F33" t="s">
        <v>69</v>
      </c>
    </row>
    <row r="34" spans="1:6" x14ac:dyDescent="0.25">
      <c r="A34" t="s">
        <v>160</v>
      </c>
      <c r="B34" t="s">
        <v>161</v>
      </c>
      <c r="D34" s="6">
        <v>1</v>
      </c>
      <c r="F34" t="s">
        <v>162</v>
      </c>
    </row>
    <row r="35" spans="1:6" x14ac:dyDescent="0.25">
      <c r="A35" t="s">
        <v>130</v>
      </c>
      <c r="B35" t="s">
        <v>131</v>
      </c>
      <c r="E35" s="6">
        <v>1</v>
      </c>
      <c r="F35" t="s">
        <v>132</v>
      </c>
    </row>
    <row r="36" spans="1:6" x14ac:dyDescent="0.25">
      <c r="A36" t="s">
        <v>73</v>
      </c>
      <c r="B36" t="s">
        <v>74</v>
      </c>
      <c r="C36" s="6">
        <v>1</v>
      </c>
      <c r="F36" t="s">
        <v>75</v>
      </c>
    </row>
    <row r="37" spans="1:6" x14ac:dyDescent="0.25">
      <c r="A37" t="s">
        <v>79</v>
      </c>
      <c r="B37" t="s">
        <v>80</v>
      </c>
      <c r="C37" s="6">
        <v>1</v>
      </c>
      <c r="F37" t="s">
        <v>81</v>
      </c>
    </row>
    <row r="38" spans="1:6" x14ac:dyDescent="0.25">
      <c r="A38" t="s">
        <v>55</v>
      </c>
      <c r="B38" t="s">
        <v>56</v>
      </c>
      <c r="C38" s="6">
        <v>1</v>
      </c>
      <c r="F38" t="s">
        <v>57</v>
      </c>
    </row>
    <row r="39" spans="1:6" x14ac:dyDescent="0.25">
      <c r="A39" t="s">
        <v>85</v>
      </c>
      <c r="B39" t="s">
        <v>86</v>
      </c>
      <c r="D39" s="6">
        <v>1</v>
      </c>
      <c r="F39" t="s">
        <v>87</v>
      </c>
    </row>
    <row r="40" spans="1:6" x14ac:dyDescent="0.25">
      <c r="A40" t="s">
        <v>88</v>
      </c>
      <c r="B40" t="s">
        <v>89</v>
      </c>
      <c r="D40" s="6">
        <v>1</v>
      </c>
      <c r="F40" t="s">
        <v>90</v>
      </c>
    </row>
    <row r="41" spans="1:6" x14ac:dyDescent="0.25">
      <c r="A41" t="s">
        <v>46</v>
      </c>
      <c r="B41" t="s">
        <v>47</v>
      </c>
      <c r="D41" s="6">
        <v>1</v>
      </c>
      <c r="F41" t="s">
        <v>48</v>
      </c>
    </row>
    <row r="42" spans="1:6" x14ac:dyDescent="0.25">
      <c r="A42" t="s">
        <v>115</v>
      </c>
      <c r="B42" t="s">
        <v>116</v>
      </c>
      <c r="C42" s="6">
        <v>1</v>
      </c>
      <c r="F42" t="s">
        <v>117</v>
      </c>
    </row>
    <row r="43" spans="1:6" x14ac:dyDescent="0.25">
      <c r="A43" t="s">
        <v>157</v>
      </c>
      <c r="B43" t="s">
        <v>158</v>
      </c>
      <c r="E43" s="6">
        <v>1</v>
      </c>
      <c r="F43" t="s">
        <v>159</v>
      </c>
    </row>
    <row r="44" spans="1:6" x14ac:dyDescent="0.25">
      <c r="A44" t="s">
        <v>163</v>
      </c>
      <c r="B44" t="s">
        <v>164</v>
      </c>
      <c r="E44" s="6">
        <v>1</v>
      </c>
      <c r="F44" t="s">
        <v>165</v>
      </c>
    </row>
    <row r="45" spans="1:6" x14ac:dyDescent="0.25">
      <c r="A45" t="s">
        <v>52</v>
      </c>
      <c r="B45" t="s">
        <v>53</v>
      </c>
      <c r="D45" s="6">
        <v>1</v>
      </c>
      <c r="F45" t="s">
        <v>54</v>
      </c>
    </row>
    <row r="46" spans="1:6" x14ac:dyDescent="0.25">
      <c r="A46" t="s">
        <v>82</v>
      </c>
      <c r="B46" t="s">
        <v>83</v>
      </c>
      <c r="C46" s="6">
        <v>1</v>
      </c>
      <c r="F46" t="s">
        <v>84</v>
      </c>
    </row>
    <row r="47" spans="1:6" x14ac:dyDescent="0.25">
      <c r="A47" t="s">
        <v>64</v>
      </c>
      <c r="B47" t="s">
        <v>65</v>
      </c>
      <c r="E47" s="6">
        <v>1</v>
      </c>
      <c r="F47" t="s">
        <v>66</v>
      </c>
    </row>
    <row r="48" spans="1:6" x14ac:dyDescent="0.25">
      <c r="A48" t="s">
        <v>118</v>
      </c>
      <c r="B48" t="s">
        <v>119</v>
      </c>
      <c r="C48" s="6">
        <v>1</v>
      </c>
      <c r="F48" t="s">
        <v>120</v>
      </c>
    </row>
    <row r="49" spans="1:6" x14ac:dyDescent="0.25">
      <c r="A49" t="s">
        <v>28</v>
      </c>
      <c r="B49" t="s">
        <v>29</v>
      </c>
      <c r="D49" s="6">
        <v>1</v>
      </c>
      <c r="F49" t="s">
        <v>30</v>
      </c>
    </row>
    <row r="50" spans="1:6" x14ac:dyDescent="0.25">
      <c r="A50" t="s">
        <v>133</v>
      </c>
      <c r="B50" t="s">
        <v>134</v>
      </c>
      <c r="D50" s="6">
        <v>1</v>
      </c>
      <c r="F50" t="s">
        <v>135</v>
      </c>
    </row>
    <row r="51" spans="1:6" x14ac:dyDescent="0.25">
      <c r="A51" t="s">
        <v>16</v>
      </c>
      <c r="B51" t="s">
        <v>17</v>
      </c>
      <c r="C51" s="6">
        <v>1</v>
      </c>
      <c r="F51" t="s">
        <v>18</v>
      </c>
    </row>
    <row r="52" spans="1:6" x14ac:dyDescent="0.25">
      <c r="A52" t="s">
        <v>37</v>
      </c>
      <c r="B52" t="s">
        <v>38</v>
      </c>
      <c r="D52" s="6">
        <v>1</v>
      </c>
      <c r="F52" t="s">
        <v>39</v>
      </c>
    </row>
    <row r="53" spans="1:6" x14ac:dyDescent="0.25">
      <c r="A53" t="s">
        <v>112</v>
      </c>
      <c r="B53" t="s">
        <v>113</v>
      </c>
      <c r="C53" s="6">
        <v>1</v>
      </c>
      <c r="F53" t="s">
        <v>114</v>
      </c>
    </row>
    <row r="54" spans="1:6" x14ac:dyDescent="0.25">
      <c r="A54" t="s">
        <v>103</v>
      </c>
      <c r="B54" t="s">
        <v>104</v>
      </c>
      <c r="E54" s="6">
        <v>1</v>
      </c>
      <c r="F54" t="s">
        <v>105</v>
      </c>
    </row>
    <row r="55" spans="1:6" x14ac:dyDescent="0.25">
      <c r="A55" t="s">
        <v>151</v>
      </c>
      <c r="B55" t="s">
        <v>152</v>
      </c>
      <c r="D55" s="6">
        <v>1</v>
      </c>
      <c r="F55" t="s">
        <v>153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22</v>
      </c>
      <c r="D58" s="8">
        <f>SUM(D3:D56)</f>
        <v>17</v>
      </c>
      <c r="E58" s="8">
        <f>SUM(E3:E56)</f>
        <v>14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293</v>
      </c>
      <c r="B1" s="50" t="s">
        <v>169</v>
      </c>
      <c r="C1" s="50" t="s">
        <v>169</v>
      </c>
      <c r="D1" s="50" t="s">
        <v>169</v>
      </c>
      <c r="E1" s="50" t="s">
        <v>169</v>
      </c>
      <c r="F1" s="50" t="s">
        <v>169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19</v>
      </c>
      <c r="B3" t="s">
        <v>20</v>
      </c>
      <c r="D3" s="6">
        <v>1</v>
      </c>
      <c r="F3" t="s">
        <v>21</v>
      </c>
    </row>
    <row r="4" spans="1:6" x14ac:dyDescent="0.25">
      <c r="A4" t="s">
        <v>55</v>
      </c>
      <c r="B4" t="s">
        <v>56</v>
      </c>
      <c r="C4" s="6">
        <v>1</v>
      </c>
      <c r="F4" t="s">
        <v>57</v>
      </c>
    </row>
    <row r="5" spans="1:6" x14ac:dyDescent="0.25">
      <c r="A5" t="s">
        <v>154</v>
      </c>
      <c r="B5" t="s">
        <v>155</v>
      </c>
      <c r="D5" s="6">
        <v>1</v>
      </c>
      <c r="F5" t="s">
        <v>156</v>
      </c>
    </row>
    <row r="6" spans="1:6" x14ac:dyDescent="0.25">
      <c r="A6" t="s">
        <v>28</v>
      </c>
      <c r="B6" t="s">
        <v>29</v>
      </c>
      <c r="D6" s="6">
        <v>1</v>
      </c>
      <c r="F6" t="s">
        <v>30</v>
      </c>
    </row>
    <row r="7" spans="1:6" x14ac:dyDescent="0.25">
      <c r="A7" t="s">
        <v>109</v>
      </c>
      <c r="B7" t="s">
        <v>110</v>
      </c>
      <c r="D7" s="6">
        <v>1</v>
      </c>
      <c r="F7" t="s">
        <v>111</v>
      </c>
    </row>
    <row r="8" spans="1:6" x14ac:dyDescent="0.25">
      <c r="A8" t="s">
        <v>16</v>
      </c>
      <c r="B8" t="s">
        <v>17</v>
      </c>
      <c r="D8" s="6">
        <v>1</v>
      </c>
      <c r="F8" t="s">
        <v>18</v>
      </c>
    </row>
    <row r="9" spans="1:6" x14ac:dyDescent="0.25">
      <c r="A9" t="s">
        <v>124</v>
      </c>
      <c r="B9" t="s">
        <v>125</v>
      </c>
      <c r="E9" s="6">
        <v>1</v>
      </c>
      <c r="F9" t="s">
        <v>126</v>
      </c>
    </row>
    <row r="10" spans="1:6" x14ac:dyDescent="0.25">
      <c r="A10" t="s">
        <v>58</v>
      </c>
      <c r="B10" t="s">
        <v>59</v>
      </c>
      <c r="C10" s="6">
        <v>1</v>
      </c>
      <c r="F10" t="s">
        <v>60</v>
      </c>
    </row>
    <row r="11" spans="1:6" x14ac:dyDescent="0.25">
      <c r="A11" t="s">
        <v>67</v>
      </c>
      <c r="B11" t="s">
        <v>68</v>
      </c>
      <c r="E11" s="6">
        <v>1</v>
      </c>
      <c r="F11" t="s">
        <v>69</v>
      </c>
    </row>
    <row r="12" spans="1:6" x14ac:dyDescent="0.25">
      <c r="A12" t="s">
        <v>64</v>
      </c>
      <c r="B12" t="s">
        <v>65</v>
      </c>
      <c r="E12" s="6">
        <v>1</v>
      </c>
      <c r="F12" t="s">
        <v>66</v>
      </c>
    </row>
    <row r="13" spans="1:6" x14ac:dyDescent="0.25">
      <c r="A13" t="s">
        <v>151</v>
      </c>
      <c r="B13" t="s">
        <v>152</v>
      </c>
      <c r="D13" s="6">
        <v>1</v>
      </c>
      <c r="F13" t="s">
        <v>153</v>
      </c>
    </row>
    <row r="14" spans="1:6" x14ac:dyDescent="0.25">
      <c r="A14" t="s">
        <v>88</v>
      </c>
      <c r="B14" t="s">
        <v>89</v>
      </c>
      <c r="D14" s="6">
        <v>1</v>
      </c>
      <c r="F14" t="s">
        <v>90</v>
      </c>
    </row>
    <row r="15" spans="1:6" x14ac:dyDescent="0.25">
      <c r="A15" t="s">
        <v>145</v>
      </c>
      <c r="B15" t="s">
        <v>146</v>
      </c>
      <c r="E15" s="6">
        <v>1</v>
      </c>
      <c r="F15" t="s">
        <v>147</v>
      </c>
    </row>
    <row r="16" spans="1:6" x14ac:dyDescent="0.25">
      <c r="A16" t="s">
        <v>160</v>
      </c>
      <c r="B16" t="s">
        <v>161</v>
      </c>
      <c r="D16" s="6">
        <v>1</v>
      </c>
      <c r="F16" t="s">
        <v>162</v>
      </c>
    </row>
    <row r="17" spans="1:6" x14ac:dyDescent="0.25">
      <c r="A17" t="s">
        <v>46</v>
      </c>
      <c r="B17" t="s">
        <v>47</v>
      </c>
      <c r="D17" s="6">
        <v>1</v>
      </c>
      <c r="F17" t="s">
        <v>48</v>
      </c>
    </row>
    <row r="18" spans="1:6" x14ac:dyDescent="0.25">
      <c r="A18" t="s">
        <v>31</v>
      </c>
      <c r="B18" t="s">
        <v>32</v>
      </c>
      <c r="E18" s="6">
        <v>1</v>
      </c>
      <c r="F18" t="s">
        <v>33</v>
      </c>
    </row>
    <row r="19" spans="1:6" x14ac:dyDescent="0.25">
      <c r="A19" t="s">
        <v>130</v>
      </c>
      <c r="B19" t="s">
        <v>131</v>
      </c>
      <c r="E19" s="6">
        <v>1</v>
      </c>
      <c r="F19" t="s">
        <v>132</v>
      </c>
    </row>
    <row r="20" spans="1:6" x14ac:dyDescent="0.25">
      <c r="A20" t="s">
        <v>112</v>
      </c>
      <c r="B20" t="s">
        <v>113</v>
      </c>
      <c r="C20" s="6">
        <v>1</v>
      </c>
      <c r="F20" t="s">
        <v>114</v>
      </c>
    </row>
    <row r="21" spans="1:6" x14ac:dyDescent="0.25">
      <c r="A21" t="s">
        <v>76</v>
      </c>
      <c r="B21" t="s">
        <v>77</v>
      </c>
      <c r="D21" s="6">
        <v>1</v>
      </c>
      <c r="F21" t="s">
        <v>78</v>
      </c>
    </row>
    <row r="22" spans="1:6" x14ac:dyDescent="0.25">
      <c r="A22" t="s">
        <v>142</v>
      </c>
      <c r="B22" t="s">
        <v>143</v>
      </c>
      <c r="D22" s="6">
        <v>1</v>
      </c>
      <c r="F22" t="s">
        <v>144</v>
      </c>
    </row>
    <row r="23" spans="1:6" x14ac:dyDescent="0.25">
      <c r="A23" t="s">
        <v>157</v>
      </c>
      <c r="B23" t="s">
        <v>158</v>
      </c>
      <c r="E23" s="6">
        <v>1</v>
      </c>
      <c r="F23" t="s">
        <v>159</v>
      </c>
    </row>
    <row r="24" spans="1:6" x14ac:dyDescent="0.25">
      <c r="A24" t="s">
        <v>22</v>
      </c>
      <c r="B24" t="s">
        <v>23</v>
      </c>
      <c r="E24" s="6">
        <v>1</v>
      </c>
      <c r="F24" t="s">
        <v>24</v>
      </c>
    </row>
    <row r="25" spans="1:6" x14ac:dyDescent="0.25">
      <c r="A25" t="s">
        <v>97</v>
      </c>
      <c r="B25" t="s">
        <v>98</v>
      </c>
      <c r="E25" s="6">
        <v>1</v>
      </c>
      <c r="F25" t="s">
        <v>99</v>
      </c>
    </row>
    <row r="26" spans="1:6" x14ac:dyDescent="0.25">
      <c r="A26" t="s">
        <v>37</v>
      </c>
      <c r="B26" t="s">
        <v>38</v>
      </c>
      <c r="D26" s="6">
        <v>1</v>
      </c>
      <c r="F26" t="s">
        <v>39</v>
      </c>
    </row>
    <row r="27" spans="1:6" x14ac:dyDescent="0.25">
      <c r="A27" t="s">
        <v>94</v>
      </c>
      <c r="B27" t="s">
        <v>95</v>
      </c>
      <c r="E27" s="6">
        <v>1</v>
      </c>
      <c r="F27" t="s">
        <v>96</v>
      </c>
    </row>
    <row r="28" spans="1:6" x14ac:dyDescent="0.25">
      <c r="A28" t="s">
        <v>73</v>
      </c>
      <c r="B28" t="s">
        <v>74</v>
      </c>
      <c r="E28" s="6">
        <v>1</v>
      </c>
      <c r="F28" t="s">
        <v>75</v>
      </c>
    </row>
    <row r="29" spans="1:6" x14ac:dyDescent="0.25">
      <c r="A29" t="s">
        <v>7</v>
      </c>
      <c r="B29" t="s">
        <v>8</v>
      </c>
      <c r="D29" s="6">
        <v>1</v>
      </c>
      <c r="F29" t="s">
        <v>9</v>
      </c>
    </row>
    <row r="30" spans="1:6" x14ac:dyDescent="0.25">
      <c r="A30" t="s">
        <v>34</v>
      </c>
      <c r="B30" t="s">
        <v>35</v>
      </c>
      <c r="D30" s="6">
        <v>1</v>
      </c>
      <c r="F30" t="s">
        <v>36</v>
      </c>
    </row>
    <row r="31" spans="1:6" x14ac:dyDescent="0.25">
      <c r="A31" t="s">
        <v>139</v>
      </c>
      <c r="B31" t="s">
        <v>140</v>
      </c>
      <c r="D31" s="6">
        <v>1</v>
      </c>
      <c r="F31" t="s">
        <v>141</v>
      </c>
    </row>
    <row r="32" spans="1:6" x14ac:dyDescent="0.25">
      <c r="A32" t="s">
        <v>121</v>
      </c>
      <c r="B32" t="s">
        <v>122</v>
      </c>
      <c r="D32" s="6">
        <v>1</v>
      </c>
      <c r="F32" t="s">
        <v>123</v>
      </c>
    </row>
    <row r="33" spans="1:6" x14ac:dyDescent="0.25">
      <c r="A33" t="s">
        <v>40</v>
      </c>
      <c r="B33" t="s">
        <v>41</v>
      </c>
      <c r="C33" s="6">
        <v>1</v>
      </c>
      <c r="F33" t="s">
        <v>42</v>
      </c>
    </row>
    <row r="34" spans="1:6" x14ac:dyDescent="0.25">
      <c r="A34" t="s">
        <v>148</v>
      </c>
      <c r="B34" t="s">
        <v>149</v>
      </c>
      <c r="E34" s="6">
        <v>1</v>
      </c>
      <c r="F34" t="s">
        <v>150</v>
      </c>
    </row>
    <row r="35" spans="1:6" x14ac:dyDescent="0.25">
      <c r="A35" t="s">
        <v>13</v>
      </c>
      <c r="B35" t="s">
        <v>14</v>
      </c>
      <c r="D35" s="6">
        <v>1</v>
      </c>
      <c r="F35" t="s">
        <v>15</v>
      </c>
    </row>
    <row r="36" spans="1:6" x14ac:dyDescent="0.25">
      <c r="A36" t="s">
        <v>163</v>
      </c>
      <c r="B36" t="s">
        <v>164</v>
      </c>
      <c r="E36" s="6">
        <v>1</v>
      </c>
      <c r="F36" t="s">
        <v>165</v>
      </c>
    </row>
    <row r="37" spans="1:6" x14ac:dyDescent="0.25">
      <c r="A37" t="s">
        <v>49</v>
      </c>
      <c r="B37" t="s">
        <v>50</v>
      </c>
      <c r="C37" s="6">
        <v>1</v>
      </c>
      <c r="F37" t="s">
        <v>51</v>
      </c>
    </row>
    <row r="38" spans="1:6" x14ac:dyDescent="0.25">
      <c r="A38" t="s">
        <v>10</v>
      </c>
      <c r="B38" t="s">
        <v>11</v>
      </c>
      <c r="D38" s="6">
        <v>1</v>
      </c>
      <c r="F38" t="s">
        <v>12</v>
      </c>
    </row>
    <row r="39" spans="1:6" x14ac:dyDescent="0.25">
      <c r="A39" t="s">
        <v>100</v>
      </c>
      <c r="B39" t="s">
        <v>101</v>
      </c>
      <c r="D39" s="6">
        <v>1</v>
      </c>
      <c r="F39" t="s">
        <v>102</v>
      </c>
    </row>
    <row r="40" spans="1:6" x14ac:dyDescent="0.25">
      <c r="A40" t="s">
        <v>133</v>
      </c>
      <c r="B40" t="s">
        <v>134</v>
      </c>
      <c r="D40" s="6">
        <v>1</v>
      </c>
      <c r="F40" t="s">
        <v>135</v>
      </c>
    </row>
    <row r="41" spans="1:6" x14ac:dyDescent="0.25">
      <c r="A41" t="s">
        <v>91</v>
      </c>
      <c r="B41" t="s">
        <v>92</v>
      </c>
      <c r="D41" s="6">
        <v>1</v>
      </c>
      <c r="F41" t="s">
        <v>93</v>
      </c>
    </row>
    <row r="42" spans="1:6" x14ac:dyDescent="0.25">
      <c r="A42" t="s">
        <v>127</v>
      </c>
      <c r="B42" t="s">
        <v>128</v>
      </c>
      <c r="C42" s="6">
        <v>1</v>
      </c>
      <c r="F42" t="s">
        <v>129</v>
      </c>
    </row>
    <row r="43" spans="1:6" x14ac:dyDescent="0.25">
      <c r="A43" t="s">
        <v>70</v>
      </c>
      <c r="B43" t="s">
        <v>71</v>
      </c>
      <c r="D43" s="6">
        <v>1</v>
      </c>
      <c r="F43" t="s">
        <v>72</v>
      </c>
    </row>
    <row r="44" spans="1:6" x14ac:dyDescent="0.25">
      <c r="A44" t="s">
        <v>82</v>
      </c>
      <c r="B44" t="s">
        <v>83</v>
      </c>
      <c r="D44" s="6">
        <v>1</v>
      </c>
      <c r="F44" t="s">
        <v>84</v>
      </c>
    </row>
    <row r="45" spans="1:6" x14ac:dyDescent="0.25">
      <c r="A45" t="s">
        <v>25</v>
      </c>
      <c r="B45" t="s">
        <v>26</v>
      </c>
      <c r="C45" s="6">
        <v>1</v>
      </c>
      <c r="F45" t="s">
        <v>27</v>
      </c>
    </row>
    <row r="46" spans="1:6" x14ac:dyDescent="0.25">
      <c r="A46" t="s">
        <v>115</v>
      </c>
      <c r="B46" t="s">
        <v>116</v>
      </c>
      <c r="C46" s="6">
        <v>1</v>
      </c>
      <c r="F46" t="s">
        <v>117</v>
      </c>
    </row>
    <row r="47" spans="1:6" x14ac:dyDescent="0.25">
      <c r="A47" t="s">
        <v>85</v>
      </c>
      <c r="B47" t="s">
        <v>86</v>
      </c>
      <c r="D47" s="6">
        <v>1</v>
      </c>
      <c r="F47" t="s">
        <v>87</v>
      </c>
    </row>
    <row r="48" spans="1:6" x14ac:dyDescent="0.25">
      <c r="A48" t="s">
        <v>118</v>
      </c>
      <c r="B48" t="s">
        <v>119</v>
      </c>
      <c r="E48" s="6">
        <v>1</v>
      </c>
      <c r="F48" t="s">
        <v>120</v>
      </c>
    </row>
    <row r="49" spans="1:6" x14ac:dyDescent="0.25">
      <c r="A49" t="s">
        <v>103</v>
      </c>
      <c r="B49" t="s">
        <v>104</v>
      </c>
      <c r="E49" s="6">
        <v>1</v>
      </c>
      <c r="F49" t="s">
        <v>105</v>
      </c>
    </row>
    <row r="50" spans="1:6" x14ac:dyDescent="0.25">
      <c r="A50" t="s">
        <v>61</v>
      </c>
      <c r="B50" t="s">
        <v>62</v>
      </c>
      <c r="C50" s="6">
        <v>1</v>
      </c>
      <c r="F50" t="s">
        <v>63</v>
      </c>
    </row>
    <row r="51" spans="1:6" x14ac:dyDescent="0.25">
      <c r="A51" t="s">
        <v>52</v>
      </c>
      <c r="B51" t="s">
        <v>53</v>
      </c>
      <c r="D51" s="6">
        <v>1</v>
      </c>
      <c r="F51" t="s">
        <v>54</v>
      </c>
    </row>
    <row r="52" spans="1:6" x14ac:dyDescent="0.25">
      <c r="A52" t="s">
        <v>106</v>
      </c>
      <c r="B52" t="s">
        <v>107</v>
      </c>
      <c r="D52" s="6">
        <v>1</v>
      </c>
      <c r="F52" t="s">
        <v>108</v>
      </c>
    </row>
    <row r="53" spans="1:6" x14ac:dyDescent="0.25">
      <c r="A53" t="s">
        <v>79</v>
      </c>
      <c r="B53" t="s">
        <v>80</v>
      </c>
      <c r="D53" s="6">
        <v>1</v>
      </c>
      <c r="F53" t="s">
        <v>81</v>
      </c>
    </row>
    <row r="54" spans="1:6" x14ac:dyDescent="0.25">
      <c r="A54" t="s">
        <v>136</v>
      </c>
      <c r="B54" t="s">
        <v>137</v>
      </c>
      <c r="E54" s="6">
        <v>1</v>
      </c>
      <c r="F54" t="s">
        <v>138</v>
      </c>
    </row>
    <row r="55" spans="1:6" x14ac:dyDescent="0.25">
      <c r="A55" t="s">
        <v>43</v>
      </c>
      <c r="B55" t="s">
        <v>44</v>
      </c>
      <c r="C55" s="6">
        <v>1</v>
      </c>
      <c r="F55" t="s">
        <v>45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46">
        <f>SUM(C3:C56)</f>
        <v>10</v>
      </c>
      <c r="D58" s="47">
        <f>SUM(D3:D56)</f>
        <v>27</v>
      </c>
      <c r="E58" s="8">
        <f>SUM(E3:E56)</f>
        <v>16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style="11" customWidth="1"/>
    <col min="3" max="5" width="9.140625" style="6" customWidth="1"/>
    <col min="6" max="6" width="31.7109375" customWidth="1"/>
  </cols>
  <sheetData>
    <row r="1" spans="1:6" ht="21" x14ac:dyDescent="0.35">
      <c r="A1" s="50" t="s">
        <v>170</v>
      </c>
      <c r="B1" s="50" t="s">
        <v>170</v>
      </c>
      <c r="C1" s="50" t="s">
        <v>170</v>
      </c>
      <c r="D1" s="50" t="s">
        <v>170</v>
      </c>
      <c r="E1" s="50" t="s">
        <v>170</v>
      </c>
      <c r="F1" s="50" t="s">
        <v>170</v>
      </c>
    </row>
    <row r="2" spans="1:6" x14ac:dyDescent="0.25">
      <c r="A2" s="3" t="s">
        <v>1</v>
      </c>
      <c r="B2" s="10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40</v>
      </c>
      <c r="B3" s="11" t="s">
        <v>41</v>
      </c>
      <c r="C3" s="6">
        <v>1</v>
      </c>
      <c r="F3" t="s">
        <v>42</v>
      </c>
    </row>
    <row r="4" spans="1:6" x14ac:dyDescent="0.25">
      <c r="A4" t="s">
        <v>163</v>
      </c>
      <c r="B4" s="11" t="s">
        <v>164</v>
      </c>
      <c r="E4" s="6">
        <v>1</v>
      </c>
      <c r="F4" t="s">
        <v>165</v>
      </c>
    </row>
    <row r="5" spans="1:6" x14ac:dyDescent="0.25">
      <c r="A5" t="s">
        <v>85</v>
      </c>
      <c r="B5" s="11" t="s">
        <v>86</v>
      </c>
      <c r="D5" s="6">
        <v>1</v>
      </c>
      <c r="F5" t="s">
        <v>87</v>
      </c>
    </row>
    <row r="6" spans="1:6" x14ac:dyDescent="0.25">
      <c r="A6" t="s">
        <v>58</v>
      </c>
      <c r="B6" s="11" t="s">
        <v>59</v>
      </c>
      <c r="D6" s="6">
        <v>1</v>
      </c>
      <c r="F6" t="s">
        <v>60</v>
      </c>
    </row>
    <row r="7" spans="1:6" x14ac:dyDescent="0.25">
      <c r="A7" t="s">
        <v>130</v>
      </c>
      <c r="B7" s="11" t="s">
        <v>131</v>
      </c>
      <c r="D7" s="6">
        <v>1</v>
      </c>
      <c r="F7" t="s">
        <v>132</v>
      </c>
    </row>
    <row r="8" spans="1:6" x14ac:dyDescent="0.25">
      <c r="A8" t="s">
        <v>37</v>
      </c>
      <c r="B8" s="11" t="s">
        <v>38</v>
      </c>
      <c r="D8" s="6">
        <v>1</v>
      </c>
      <c r="F8" t="s">
        <v>39</v>
      </c>
    </row>
    <row r="9" spans="1:6" x14ac:dyDescent="0.25">
      <c r="A9" t="s">
        <v>7</v>
      </c>
      <c r="B9" s="11" t="s">
        <v>8</v>
      </c>
      <c r="D9" s="6">
        <v>1</v>
      </c>
      <c r="F9" t="s">
        <v>9</v>
      </c>
    </row>
    <row r="10" spans="1:6" x14ac:dyDescent="0.25">
      <c r="A10" t="s">
        <v>25</v>
      </c>
      <c r="B10" s="11" t="s">
        <v>26</v>
      </c>
      <c r="D10" s="6">
        <v>1</v>
      </c>
      <c r="F10" t="s">
        <v>27</v>
      </c>
    </row>
    <row r="11" spans="1:6" x14ac:dyDescent="0.25">
      <c r="A11" t="s">
        <v>67</v>
      </c>
      <c r="B11" s="11" t="s">
        <v>68</v>
      </c>
      <c r="E11" s="6">
        <v>1</v>
      </c>
      <c r="F11" t="s">
        <v>69</v>
      </c>
    </row>
    <row r="12" spans="1:6" x14ac:dyDescent="0.25">
      <c r="A12" t="s">
        <v>10</v>
      </c>
      <c r="B12" s="11" t="s">
        <v>11</v>
      </c>
      <c r="D12" s="6">
        <v>1</v>
      </c>
      <c r="F12" t="s">
        <v>12</v>
      </c>
    </row>
    <row r="13" spans="1:6" x14ac:dyDescent="0.25">
      <c r="A13" t="s">
        <v>100</v>
      </c>
      <c r="B13" s="11" t="s">
        <v>101</v>
      </c>
      <c r="D13" s="6">
        <v>1</v>
      </c>
      <c r="F13" t="s">
        <v>102</v>
      </c>
    </row>
    <row r="14" spans="1:6" x14ac:dyDescent="0.25">
      <c r="A14" t="s">
        <v>106</v>
      </c>
      <c r="B14" s="11" t="s">
        <v>107</v>
      </c>
      <c r="D14" s="6">
        <v>1</v>
      </c>
      <c r="F14" t="s">
        <v>108</v>
      </c>
    </row>
    <row r="15" spans="1:6" x14ac:dyDescent="0.25">
      <c r="A15" t="s">
        <v>13</v>
      </c>
      <c r="B15" s="11" t="s">
        <v>14</v>
      </c>
      <c r="C15" s="6">
        <v>1</v>
      </c>
      <c r="F15" t="s">
        <v>15</v>
      </c>
    </row>
    <row r="16" spans="1:6" x14ac:dyDescent="0.25">
      <c r="A16" t="s">
        <v>55</v>
      </c>
      <c r="B16" s="11" t="s">
        <v>56</v>
      </c>
      <c r="D16" s="6">
        <v>1</v>
      </c>
      <c r="F16" t="s">
        <v>57</v>
      </c>
    </row>
    <row r="17" spans="1:6" x14ac:dyDescent="0.25">
      <c r="A17" t="s">
        <v>121</v>
      </c>
      <c r="B17" s="11" t="s">
        <v>122</v>
      </c>
      <c r="D17" s="6">
        <v>1</v>
      </c>
      <c r="F17" t="s">
        <v>123</v>
      </c>
    </row>
    <row r="18" spans="1:6" x14ac:dyDescent="0.25">
      <c r="A18" t="s">
        <v>22</v>
      </c>
      <c r="B18" s="11" t="s">
        <v>23</v>
      </c>
      <c r="E18" s="6">
        <v>1</v>
      </c>
      <c r="F18" t="s">
        <v>24</v>
      </c>
    </row>
    <row r="19" spans="1:6" x14ac:dyDescent="0.25">
      <c r="A19" t="s">
        <v>91</v>
      </c>
      <c r="B19" s="11" t="s">
        <v>92</v>
      </c>
      <c r="D19" s="6">
        <v>1</v>
      </c>
      <c r="F19" t="s">
        <v>93</v>
      </c>
    </row>
    <row r="20" spans="1:6" x14ac:dyDescent="0.25">
      <c r="A20" t="s">
        <v>28</v>
      </c>
      <c r="B20" s="11" t="s">
        <v>29</v>
      </c>
      <c r="C20" s="6">
        <v>1</v>
      </c>
      <c r="F20" t="s">
        <v>30</v>
      </c>
    </row>
    <row r="21" spans="1:6" x14ac:dyDescent="0.25">
      <c r="A21" t="s">
        <v>118</v>
      </c>
      <c r="B21" s="11" t="s">
        <v>119</v>
      </c>
      <c r="C21" s="6">
        <v>1</v>
      </c>
      <c r="F21" t="s">
        <v>120</v>
      </c>
    </row>
    <row r="22" spans="1:6" x14ac:dyDescent="0.25">
      <c r="A22" t="s">
        <v>145</v>
      </c>
      <c r="B22" s="11" t="s">
        <v>146</v>
      </c>
      <c r="E22" s="6">
        <v>1</v>
      </c>
      <c r="F22" t="s">
        <v>147</v>
      </c>
    </row>
    <row r="23" spans="1:6" x14ac:dyDescent="0.25">
      <c r="A23" t="s">
        <v>157</v>
      </c>
      <c r="B23" s="11" t="s">
        <v>158</v>
      </c>
      <c r="E23" s="6">
        <v>1</v>
      </c>
      <c r="F23" t="s">
        <v>159</v>
      </c>
    </row>
    <row r="24" spans="1:6" x14ac:dyDescent="0.25">
      <c r="A24" t="s">
        <v>139</v>
      </c>
      <c r="B24" s="11" t="s">
        <v>140</v>
      </c>
      <c r="D24" s="6">
        <v>1</v>
      </c>
      <c r="F24" t="s">
        <v>141</v>
      </c>
    </row>
    <row r="25" spans="1:6" x14ac:dyDescent="0.25">
      <c r="A25" t="s">
        <v>31</v>
      </c>
      <c r="B25" s="11" t="s">
        <v>32</v>
      </c>
      <c r="E25" s="6">
        <v>1</v>
      </c>
      <c r="F25" t="s">
        <v>33</v>
      </c>
    </row>
    <row r="26" spans="1:6" x14ac:dyDescent="0.25">
      <c r="A26" t="s">
        <v>76</v>
      </c>
      <c r="B26" s="11" t="s">
        <v>77</v>
      </c>
      <c r="D26" s="6">
        <v>1</v>
      </c>
      <c r="F26" t="s">
        <v>78</v>
      </c>
    </row>
    <row r="27" spans="1:6" x14ac:dyDescent="0.25">
      <c r="A27" t="s">
        <v>88</v>
      </c>
      <c r="B27" s="11" t="s">
        <v>89</v>
      </c>
      <c r="D27" s="6">
        <v>1</v>
      </c>
      <c r="F27" t="s">
        <v>90</v>
      </c>
    </row>
    <row r="28" spans="1:6" x14ac:dyDescent="0.25">
      <c r="A28" t="s">
        <v>49</v>
      </c>
      <c r="B28" s="11" t="s">
        <v>50</v>
      </c>
      <c r="C28" s="6">
        <v>1</v>
      </c>
      <c r="F28" t="s">
        <v>51</v>
      </c>
    </row>
    <row r="29" spans="1:6" x14ac:dyDescent="0.25">
      <c r="A29" t="s">
        <v>73</v>
      </c>
      <c r="B29" s="11" t="s">
        <v>74</v>
      </c>
      <c r="E29" s="6">
        <v>1</v>
      </c>
      <c r="F29" t="s">
        <v>75</v>
      </c>
    </row>
    <row r="30" spans="1:6" x14ac:dyDescent="0.25">
      <c r="A30" t="s">
        <v>46</v>
      </c>
      <c r="B30" s="11" t="s">
        <v>47</v>
      </c>
      <c r="D30" s="6">
        <v>1</v>
      </c>
      <c r="F30" t="s">
        <v>48</v>
      </c>
    </row>
    <row r="31" spans="1:6" x14ac:dyDescent="0.25">
      <c r="A31" t="s">
        <v>142</v>
      </c>
      <c r="B31" s="11" t="s">
        <v>143</v>
      </c>
      <c r="D31" s="6">
        <v>1</v>
      </c>
      <c r="F31" t="s">
        <v>144</v>
      </c>
    </row>
    <row r="32" spans="1:6" x14ac:dyDescent="0.25">
      <c r="A32" t="s">
        <v>16</v>
      </c>
      <c r="B32" s="11" t="s">
        <v>17</v>
      </c>
      <c r="D32" s="6">
        <v>1</v>
      </c>
      <c r="F32" t="s">
        <v>18</v>
      </c>
    </row>
    <row r="33" spans="1:6" x14ac:dyDescent="0.25">
      <c r="A33" t="s">
        <v>148</v>
      </c>
      <c r="B33" s="11" t="s">
        <v>149</v>
      </c>
      <c r="D33" s="6">
        <v>1</v>
      </c>
      <c r="F33" t="s">
        <v>150</v>
      </c>
    </row>
    <row r="34" spans="1:6" x14ac:dyDescent="0.25">
      <c r="A34" t="s">
        <v>109</v>
      </c>
      <c r="B34" s="11" t="s">
        <v>110</v>
      </c>
      <c r="D34" s="6">
        <v>1</v>
      </c>
      <c r="F34" t="s">
        <v>111</v>
      </c>
    </row>
    <row r="35" spans="1:6" x14ac:dyDescent="0.25">
      <c r="A35" t="s">
        <v>52</v>
      </c>
      <c r="B35" s="11" t="s">
        <v>53</v>
      </c>
      <c r="D35" s="6">
        <v>1</v>
      </c>
      <c r="F35" t="s">
        <v>54</v>
      </c>
    </row>
    <row r="36" spans="1:6" x14ac:dyDescent="0.25">
      <c r="A36" t="s">
        <v>70</v>
      </c>
      <c r="B36" s="11" t="s">
        <v>71</v>
      </c>
      <c r="D36" s="6">
        <v>1</v>
      </c>
      <c r="F36" t="s">
        <v>72</v>
      </c>
    </row>
    <row r="37" spans="1:6" x14ac:dyDescent="0.25">
      <c r="A37" t="s">
        <v>136</v>
      </c>
      <c r="B37" s="11" t="s">
        <v>137</v>
      </c>
      <c r="E37" s="6">
        <v>1</v>
      </c>
      <c r="F37" t="s">
        <v>138</v>
      </c>
    </row>
    <row r="38" spans="1:6" x14ac:dyDescent="0.25">
      <c r="A38" t="s">
        <v>124</v>
      </c>
      <c r="B38" s="11" t="s">
        <v>125</v>
      </c>
      <c r="E38" s="6">
        <v>1</v>
      </c>
      <c r="F38" t="s">
        <v>126</v>
      </c>
    </row>
    <row r="39" spans="1:6" x14ac:dyDescent="0.25">
      <c r="A39" t="s">
        <v>127</v>
      </c>
      <c r="B39" s="11" t="s">
        <v>128</v>
      </c>
      <c r="C39" s="6">
        <v>1</v>
      </c>
      <c r="F39" t="s">
        <v>129</v>
      </c>
    </row>
    <row r="40" spans="1:6" x14ac:dyDescent="0.25">
      <c r="A40" t="s">
        <v>133</v>
      </c>
      <c r="B40" s="11" t="s">
        <v>134</v>
      </c>
      <c r="D40" s="6">
        <v>1</v>
      </c>
      <c r="F40" t="s">
        <v>135</v>
      </c>
    </row>
    <row r="41" spans="1:6" x14ac:dyDescent="0.25">
      <c r="A41" t="s">
        <v>97</v>
      </c>
      <c r="B41" s="11" t="s">
        <v>98</v>
      </c>
      <c r="D41" s="6">
        <v>1</v>
      </c>
      <c r="F41" t="s">
        <v>99</v>
      </c>
    </row>
    <row r="42" spans="1:6" x14ac:dyDescent="0.25">
      <c r="A42" t="s">
        <v>115</v>
      </c>
      <c r="B42" s="11" t="s">
        <v>116</v>
      </c>
      <c r="C42" s="6">
        <v>1</v>
      </c>
      <c r="F42" t="s">
        <v>117</v>
      </c>
    </row>
    <row r="43" spans="1:6" x14ac:dyDescent="0.25">
      <c r="A43" t="s">
        <v>154</v>
      </c>
      <c r="B43" s="11" t="s">
        <v>155</v>
      </c>
      <c r="C43" s="6">
        <v>1</v>
      </c>
      <c r="F43" t="s">
        <v>156</v>
      </c>
    </row>
    <row r="44" spans="1:6" x14ac:dyDescent="0.25">
      <c r="A44" t="s">
        <v>82</v>
      </c>
      <c r="B44" s="11" t="s">
        <v>83</v>
      </c>
      <c r="D44" s="6">
        <v>1</v>
      </c>
      <c r="F44" t="s">
        <v>84</v>
      </c>
    </row>
    <row r="45" spans="1:6" x14ac:dyDescent="0.25">
      <c r="A45" t="s">
        <v>103</v>
      </c>
      <c r="B45" s="11" t="s">
        <v>104</v>
      </c>
      <c r="E45" s="6">
        <v>1</v>
      </c>
      <c r="F45" t="s">
        <v>105</v>
      </c>
    </row>
    <row r="46" spans="1:6" x14ac:dyDescent="0.25">
      <c r="A46" t="s">
        <v>19</v>
      </c>
      <c r="B46" s="11" t="s">
        <v>20</v>
      </c>
      <c r="D46" s="6">
        <v>1</v>
      </c>
      <c r="F46" t="s">
        <v>21</v>
      </c>
    </row>
    <row r="47" spans="1:6" x14ac:dyDescent="0.25">
      <c r="A47" t="s">
        <v>43</v>
      </c>
      <c r="B47" s="11" t="s">
        <v>44</v>
      </c>
      <c r="D47" s="6">
        <v>1</v>
      </c>
      <c r="F47" t="s">
        <v>45</v>
      </c>
    </row>
    <row r="48" spans="1:6" x14ac:dyDescent="0.25">
      <c r="A48" t="s">
        <v>112</v>
      </c>
      <c r="B48" s="11" t="s">
        <v>113</v>
      </c>
      <c r="D48" s="6">
        <v>1</v>
      </c>
      <c r="F48" t="s">
        <v>114</v>
      </c>
    </row>
    <row r="49" spans="1:6" x14ac:dyDescent="0.25">
      <c r="A49" t="s">
        <v>64</v>
      </c>
      <c r="B49" s="11" t="s">
        <v>65</v>
      </c>
      <c r="E49" s="6">
        <v>1</v>
      </c>
      <c r="F49" t="s">
        <v>66</v>
      </c>
    </row>
    <row r="50" spans="1:6" x14ac:dyDescent="0.25">
      <c r="A50" t="s">
        <v>94</v>
      </c>
      <c r="B50" s="11" t="s">
        <v>95</v>
      </c>
      <c r="D50" s="6">
        <v>1</v>
      </c>
      <c r="F50" t="s">
        <v>96</v>
      </c>
    </row>
    <row r="51" spans="1:6" x14ac:dyDescent="0.25">
      <c r="A51" t="s">
        <v>151</v>
      </c>
      <c r="B51" s="11" t="s">
        <v>152</v>
      </c>
      <c r="D51" s="6">
        <v>1</v>
      </c>
      <c r="F51" t="s">
        <v>153</v>
      </c>
    </row>
    <row r="52" spans="1:6" x14ac:dyDescent="0.25">
      <c r="A52" t="s">
        <v>61</v>
      </c>
      <c r="B52" s="11" t="s">
        <v>62</v>
      </c>
      <c r="C52" s="6">
        <v>1</v>
      </c>
      <c r="F52" t="s">
        <v>63</v>
      </c>
    </row>
    <row r="53" spans="1:6" x14ac:dyDescent="0.25">
      <c r="A53" t="s">
        <v>160</v>
      </c>
      <c r="B53" s="11" t="s">
        <v>161</v>
      </c>
      <c r="D53" s="6">
        <v>1</v>
      </c>
      <c r="F53" t="s">
        <v>162</v>
      </c>
    </row>
    <row r="54" spans="1:6" x14ac:dyDescent="0.25">
      <c r="A54" t="s">
        <v>34</v>
      </c>
      <c r="B54" s="11" t="s">
        <v>35</v>
      </c>
      <c r="D54" s="6">
        <v>1</v>
      </c>
      <c r="F54" t="s">
        <v>36</v>
      </c>
    </row>
    <row r="55" spans="1:6" x14ac:dyDescent="0.25">
      <c r="A55" t="s">
        <v>79</v>
      </c>
      <c r="B55" s="11" t="s">
        <v>80</v>
      </c>
      <c r="D55" s="6">
        <v>1</v>
      </c>
      <c r="F55" t="s">
        <v>81</v>
      </c>
    </row>
    <row r="56" spans="1:6" x14ac:dyDescent="0.25">
      <c r="A56" s="2"/>
      <c r="B56" s="1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14" t="s">
        <v>166</v>
      </c>
      <c r="C58" s="8">
        <f>SUM(C3:C56)</f>
        <v>9</v>
      </c>
      <c r="D58" s="15">
        <f>SUM(D3:D56)</f>
        <v>33</v>
      </c>
      <c r="E58" s="8">
        <f>SUM(E3:E56)</f>
        <v>11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171</v>
      </c>
      <c r="B1" s="51" t="s">
        <v>171</v>
      </c>
      <c r="C1" s="51" t="s">
        <v>171</v>
      </c>
      <c r="D1" s="51" t="s">
        <v>171</v>
      </c>
      <c r="E1" s="51" t="s">
        <v>171</v>
      </c>
      <c r="F1" s="51" t="s">
        <v>171</v>
      </c>
    </row>
    <row r="2" spans="1:6" x14ac:dyDescent="0.25">
      <c r="A2" s="13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19</v>
      </c>
      <c r="B3" t="s">
        <v>20</v>
      </c>
      <c r="C3" s="6">
        <v>1</v>
      </c>
      <c r="F3" t="s">
        <v>21</v>
      </c>
    </row>
    <row r="4" spans="1:6" x14ac:dyDescent="0.25">
      <c r="A4" t="s">
        <v>34</v>
      </c>
      <c r="B4" t="s">
        <v>35</v>
      </c>
      <c r="C4" s="6">
        <v>1</v>
      </c>
      <c r="F4" t="s">
        <v>36</v>
      </c>
    </row>
    <row r="5" spans="1:6" x14ac:dyDescent="0.25">
      <c r="A5" t="s">
        <v>49</v>
      </c>
      <c r="B5" t="s">
        <v>50</v>
      </c>
      <c r="C5" s="6">
        <v>1</v>
      </c>
      <c r="F5" t="s">
        <v>51</v>
      </c>
    </row>
    <row r="6" spans="1:6" x14ac:dyDescent="0.25">
      <c r="A6" t="s">
        <v>7</v>
      </c>
      <c r="B6" t="s">
        <v>8</v>
      </c>
      <c r="C6" s="6">
        <v>1</v>
      </c>
      <c r="F6" t="s">
        <v>9</v>
      </c>
    </row>
    <row r="7" spans="1:6" x14ac:dyDescent="0.25">
      <c r="A7" t="s">
        <v>148</v>
      </c>
      <c r="B7" t="s">
        <v>149</v>
      </c>
      <c r="C7" s="6">
        <v>1</v>
      </c>
      <c r="F7" t="s">
        <v>150</v>
      </c>
    </row>
    <row r="8" spans="1:6" x14ac:dyDescent="0.25">
      <c r="A8" t="s">
        <v>76</v>
      </c>
      <c r="B8" t="s">
        <v>77</v>
      </c>
      <c r="C8" s="6">
        <v>1</v>
      </c>
      <c r="F8" t="s">
        <v>78</v>
      </c>
    </row>
    <row r="9" spans="1:6" x14ac:dyDescent="0.25">
      <c r="A9" t="s">
        <v>55</v>
      </c>
      <c r="B9" t="s">
        <v>56</v>
      </c>
      <c r="C9" s="6">
        <v>1</v>
      </c>
      <c r="F9" t="s">
        <v>57</v>
      </c>
    </row>
    <row r="10" spans="1:6" x14ac:dyDescent="0.25">
      <c r="A10" t="s">
        <v>94</v>
      </c>
      <c r="B10" t="s">
        <v>95</v>
      </c>
      <c r="C10" s="6">
        <v>1</v>
      </c>
      <c r="F10" t="s">
        <v>96</v>
      </c>
    </row>
    <row r="11" spans="1:6" x14ac:dyDescent="0.25">
      <c r="A11" t="s">
        <v>28</v>
      </c>
      <c r="B11" t="s">
        <v>29</v>
      </c>
      <c r="C11" s="6">
        <v>1</v>
      </c>
      <c r="F11" t="s">
        <v>30</v>
      </c>
    </row>
    <row r="12" spans="1:6" x14ac:dyDescent="0.25">
      <c r="A12" t="s">
        <v>154</v>
      </c>
      <c r="B12" t="s">
        <v>155</v>
      </c>
      <c r="C12" s="6">
        <v>1</v>
      </c>
      <c r="F12" t="s">
        <v>156</v>
      </c>
    </row>
    <row r="13" spans="1:6" x14ac:dyDescent="0.25">
      <c r="A13" t="s">
        <v>115</v>
      </c>
      <c r="B13" t="s">
        <v>116</v>
      </c>
      <c r="C13" s="6">
        <v>1</v>
      </c>
      <c r="F13" t="s">
        <v>117</v>
      </c>
    </row>
    <row r="14" spans="1:6" x14ac:dyDescent="0.25">
      <c r="A14" t="s">
        <v>142</v>
      </c>
      <c r="B14" t="s">
        <v>143</v>
      </c>
      <c r="C14" s="6">
        <v>1</v>
      </c>
      <c r="F14" t="s">
        <v>144</v>
      </c>
    </row>
    <row r="15" spans="1:6" x14ac:dyDescent="0.25">
      <c r="A15" t="s">
        <v>43</v>
      </c>
      <c r="B15" t="s">
        <v>44</v>
      </c>
      <c r="C15" s="6">
        <v>1</v>
      </c>
      <c r="F15" t="s">
        <v>45</v>
      </c>
    </row>
    <row r="16" spans="1:6" x14ac:dyDescent="0.25">
      <c r="A16" t="s">
        <v>160</v>
      </c>
      <c r="B16" t="s">
        <v>161</v>
      </c>
      <c r="C16" s="6">
        <v>1</v>
      </c>
      <c r="F16" t="s">
        <v>162</v>
      </c>
    </row>
    <row r="17" spans="1:6" x14ac:dyDescent="0.25">
      <c r="A17" t="s">
        <v>82</v>
      </c>
      <c r="B17" t="s">
        <v>83</v>
      </c>
      <c r="C17" s="6">
        <v>1</v>
      </c>
      <c r="F17" t="s">
        <v>84</v>
      </c>
    </row>
    <row r="18" spans="1:6" x14ac:dyDescent="0.25">
      <c r="A18" t="s">
        <v>124</v>
      </c>
      <c r="B18" t="s">
        <v>125</v>
      </c>
      <c r="E18" s="6">
        <v>1</v>
      </c>
      <c r="F18" t="s">
        <v>126</v>
      </c>
    </row>
    <row r="19" spans="1:6" x14ac:dyDescent="0.25">
      <c r="A19" t="s">
        <v>109</v>
      </c>
      <c r="B19" t="s">
        <v>110</v>
      </c>
      <c r="C19" s="6">
        <v>1</v>
      </c>
      <c r="F19" t="s">
        <v>111</v>
      </c>
    </row>
    <row r="20" spans="1:6" x14ac:dyDescent="0.25">
      <c r="A20" t="s">
        <v>91</v>
      </c>
      <c r="B20" t="s">
        <v>92</v>
      </c>
      <c r="C20" s="6">
        <v>1</v>
      </c>
      <c r="F20" t="s">
        <v>93</v>
      </c>
    </row>
    <row r="21" spans="1:6" x14ac:dyDescent="0.25">
      <c r="A21" t="s">
        <v>121</v>
      </c>
      <c r="B21" t="s">
        <v>122</v>
      </c>
      <c r="C21" s="6">
        <v>1</v>
      </c>
      <c r="F21" t="s">
        <v>123</v>
      </c>
    </row>
    <row r="22" spans="1:6" x14ac:dyDescent="0.25">
      <c r="A22" t="s">
        <v>61</v>
      </c>
      <c r="B22" t="s">
        <v>62</v>
      </c>
      <c r="C22" s="6">
        <v>1</v>
      </c>
      <c r="F22" t="s">
        <v>63</v>
      </c>
    </row>
    <row r="23" spans="1:6" x14ac:dyDescent="0.25">
      <c r="A23" t="s">
        <v>13</v>
      </c>
      <c r="B23" t="s">
        <v>14</v>
      </c>
      <c r="C23" s="6">
        <v>1</v>
      </c>
      <c r="F23" t="s">
        <v>15</v>
      </c>
    </row>
    <row r="24" spans="1:6" x14ac:dyDescent="0.25">
      <c r="A24" t="s">
        <v>40</v>
      </c>
      <c r="B24" t="s">
        <v>41</v>
      </c>
      <c r="C24" s="6">
        <v>1</v>
      </c>
      <c r="F24" t="s">
        <v>42</v>
      </c>
    </row>
    <row r="25" spans="1:6" x14ac:dyDescent="0.25">
      <c r="A25" t="s">
        <v>25</v>
      </c>
      <c r="B25" t="s">
        <v>26</v>
      </c>
      <c r="C25" s="6">
        <v>1</v>
      </c>
      <c r="F25" t="s">
        <v>27</v>
      </c>
    </row>
    <row r="26" spans="1:6" x14ac:dyDescent="0.25">
      <c r="A26" t="s">
        <v>118</v>
      </c>
      <c r="B26" t="s">
        <v>119</v>
      </c>
      <c r="C26" s="6">
        <v>1</v>
      </c>
      <c r="F26" t="s">
        <v>120</v>
      </c>
    </row>
    <row r="27" spans="1:6" x14ac:dyDescent="0.25">
      <c r="A27" t="s">
        <v>16</v>
      </c>
      <c r="B27" t="s">
        <v>17</v>
      </c>
      <c r="C27" s="6">
        <v>1</v>
      </c>
      <c r="F27" t="s">
        <v>18</v>
      </c>
    </row>
    <row r="28" spans="1:6" x14ac:dyDescent="0.25">
      <c r="A28" t="s">
        <v>151</v>
      </c>
      <c r="B28" t="s">
        <v>152</v>
      </c>
      <c r="C28" s="6">
        <v>1</v>
      </c>
      <c r="F28" t="s">
        <v>153</v>
      </c>
    </row>
    <row r="29" spans="1:6" x14ac:dyDescent="0.25">
      <c r="A29" t="s">
        <v>52</v>
      </c>
      <c r="B29" t="s">
        <v>53</v>
      </c>
      <c r="C29" s="6">
        <v>1</v>
      </c>
      <c r="F29" t="s">
        <v>54</v>
      </c>
    </row>
    <row r="30" spans="1:6" x14ac:dyDescent="0.25">
      <c r="A30" t="s">
        <v>85</v>
      </c>
      <c r="B30" t="s">
        <v>86</v>
      </c>
      <c r="C30" s="6">
        <v>1</v>
      </c>
      <c r="F30" t="s">
        <v>87</v>
      </c>
    </row>
    <row r="31" spans="1:6" x14ac:dyDescent="0.25">
      <c r="A31" t="s">
        <v>37</v>
      </c>
      <c r="B31" t="s">
        <v>38</v>
      </c>
      <c r="C31" s="6">
        <v>1</v>
      </c>
      <c r="F31" t="s">
        <v>39</v>
      </c>
    </row>
    <row r="32" spans="1:6" x14ac:dyDescent="0.25">
      <c r="A32" t="s">
        <v>73</v>
      </c>
      <c r="B32" t="s">
        <v>74</v>
      </c>
      <c r="C32" s="6">
        <v>1</v>
      </c>
      <c r="F32" t="s">
        <v>75</v>
      </c>
    </row>
    <row r="33" spans="1:6" x14ac:dyDescent="0.25">
      <c r="A33" t="s">
        <v>145</v>
      </c>
      <c r="B33" t="s">
        <v>146</v>
      </c>
      <c r="E33" s="6">
        <v>1</v>
      </c>
      <c r="F33" t="s">
        <v>147</v>
      </c>
    </row>
    <row r="34" spans="1:6" x14ac:dyDescent="0.25">
      <c r="A34" t="s">
        <v>58</v>
      </c>
      <c r="B34" t="s">
        <v>59</v>
      </c>
      <c r="C34" s="6">
        <v>1</v>
      </c>
      <c r="F34" t="s">
        <v>60</v>
      </c>
    </row>
    <row r="35" spans="1:6" x14ac:dyDescent="0.25">
      <c r="A35" t="s">
        <v>22</v>
      </c>
      <c r="B35" t="s">
        <v>23</v>
      </c>
      <c r="E35" s="6">
        <v>1</v>
      </c>
      <c r="F35" t="s">
        <v>24</v>
      </c>
    </row>
    <row r="36" spans="1:6" x14ac:dyDescent="0.25">
      <c r="A36" t="s">
        <v>97</v>
      </c>
      <c r="B36" t="s">
        <v>98</v>
      </c>
      <c r="C36" s="6">
        <v>1</v>
      </c>
      <c r="F36" t="s">
        <v>99</v>
      </c>
    </row>
    <row r="37" spans="1:6" x14ac:dyDescent="0.25">
      <c r="A37" t="s">
        <v>79</v>
      </c>
      <c r="B37" t="s">
        <v>80</v>
      </c>
      <c r="C37" s="6">
        <v>1</v>
      </c>
      <c r="F37" t="s">
        <v>81</v>
      </c>
    </row>
    <row r="38" spans="1:6" x14ac:dyDescent="0.25">
      <c r="A38" t="s">
        <v>31</v>
      </c>
      <c r="B38" t="s">
        <v>32</v>
      </c>
      <c r="E38" s="6">
        <v>1</v>
      </c>
      <c r="F38" t="s">
        <v>33</v>
      </c>
    </row>
    <row r="39" spans="1:6" x14ac:dyDescent="0.25">
      <c r="A39" t="s">
        <v>130</v>
      </c>
      <c r="B39" t="s">
        <v>131</v>
      </c>
      <c r="C39" s="6">
        <v>1</v>
      </c>
      <c r="F39" t="s">
        <v>132</v>
      </c>
    </row>
    <row r="40" spans="1:6" x14ac:dyDescent="0.25">
      <c r="A40" t="s">
        <v>133</v>
      </c>
      <c r="B40" t="s">
        <v>134</v>
      </c>
      <c r="C40" s="6">
        <v>1</v>
      </c>
      <c r="F40" t="s">
        <v>135</v>
      </c>
    </row>
    <row r="41" spans="1:6" x14ac:dyDescent="0.25">
      <c r="A41" t="s">
        <v>67</v>
      </c>
      <c r="B41" t="s">
        <v>68</v>
      </c>
      <c r="E41" s="6">
        <v>1</v>
      </c>
      <c r="F41" t="s">
        <v>69</v>
      </c>
    </row>
    <row r="42" spans="1:6" x14ac:dyDescent="0.25">
      <c r="A42" t="s">
        <v>46</v>
      </c>
      <c r="B42" t="s">
        <v>47</v>
      </c>
      <c r="C42" s="6">
        <v>1</v>
      </c>
      <c r="F42" t="s">
        <v>48</v>
      </c>
    </row>
    <row r="43" spans="1:6" x14ac:dyDescent="0.25">
      <c r="A43" t="s">
        <v>70</v>
      </c>
      <c r="B43" t="s">
        <v>71</v>
      </c>
      <c r="C43" s="6">
        <v>1</v>
      </c>
      <c r="F43" t="s">
        <v>72</v>
      </c>
    </row>
    <row r="44" spans="1:6" x14ac:dyDescent="0.25">
      <c r="A44" t="s">
        <v>64</v>
      </c>
      <c r="B44" t="s">
        <v>65</v>
      </c>
      <c r="E44" s="6">
        <v>1</v>
      </c>
      <c r="F44" t="s">
        <v>66</v>
      </c>
    </row>
    <row r="45" spans="1:6" x14ac:dyDescent="0.25">
      <c r="A45" t="s">
        <v>10</v>
      </c>
      <c r="B45" t="s">
        <v>11</v>
      </c>
      <c r="C45" s="6">
        <v>1</v>
      </c>
      <c r="F45" t="s">
        <v>12</v>
      </c>
    </row>
    <row r="46" spans="1:6" x14ac:dyDescent="0.25">
      <c r="A46" t="s">
        <v>163</v>
      </c>
      <c r="B46" t="s">
        <v>164</v>
      </c>
      <c r="E46" s="6">
        <v>1</v>
      </c>
      <c r="F46" t="s">
        <v>165</v>
      </c>
    </row>
    <row r="47" spans="1:6" x14ac:dyDescent="0.25">
      <c r="A47" t="s">
        <v>157</v>
      </c>
      <c r="B47" t="s">
        <v>158</v>
      </c>
      <c r="E47" s="6">
        <v>1</v>
      </c>
      <c r="F47" t="s">
        <v>159</v>
      </c>
    </row>
    <row r="48" spans="1:6" x14ac:dyDescent="0.25">
      <c r="A48" t="s">
        <v>106</v>
      </c>
      <c r="B48" t="s">
        <v>107</v>
      </c>
      <c r="C48" s="6">
        <v>1</v>
      </c>
      <c r="F48" t="s">
        <v>108</v>
      </c>
    </row>
    <row r="49" spans="1:6" x14ac:dyDescent="0.25">
      <c r="A49" t="s">
        <v>136</v>
      </c>
      <c r="B49" t="s">
        <v>137</v>
      </c>
      <c r="E49" s="6">
        <v>1</v>
      </c>
      <c r="F49" t="s">
        <v>138</v>
      </c>
    </row>
    <row r="50" spans="1:6" x14ac:dyDescent="0.25">
      <c r="A50" t="s">
        <v>100</v>
      </c>
      <c r="B50" t="s">
        <v>101</v>
      </c>
      <c r="C50" s="6">
        <v>1</v>
      </c>
      <c r="F50" t="s">
        <v>102</v>
      </c>
    </row>
    <row r="51" spans="1:6" x14ac:dyDescent="0.25">
      <c r="A51" t="s">
        <v>103</v>
      </c>
      <c r="B51" t="s">
        <v>104</v>
      </c>
      <c r="E51" s="6">
        <v>1</v>
      </c>
      <c r="F51" t="s">
        <v>105</v>
      </c>
    </row>
    <row r="52" spans="1:6" x14ac:dyDescent="0.25">
      <c r="A52" t="s">
        <v>112</v>
      </c>
      <c r="B52" t="s">
        <v>113</v>
      </c>
      <c r="C52" s="6">
        <v>1</v>
      </c>
      <c r="F52" t="s">
        <v>114</v>
      </c>
    </row>
    <row r="53" spans="1:6" x14ac:dyDescent="0.25">
      <c r="A53" t="s">
        <v>139</v>
      </c>
      <c r="B53" t="s">
        <v>140</v>
      </c>
      <c r="C53" s="6">
        <v>1</v>
      </c>
      <c r="F53" t="s">
        <v>141</v>
      </c>
    </row>
    <row r="54" spans="1:6" x14ac:dyDescent="0.25">
      <c r="A54" t="s">
        <v>127</v>
      </c>
      <c r="B54" t="s">
        <v>128</v>
      </c>
      <c r="C54" s="6">
        <v>1</v>
      </c>
      <c r="F54" t="s">
        <v>129</v>
      </c>
    </row>
    <row r="55" spans="1:6" x14ac:dyDescent="0.25">
      <c r="A55" t="s">
        <v>88</v>
      </c>
      <c r="B55" t="s">
        <v>89</v>
      </c>
      <c r="C55" s="6">
        <v>1</v>
      </c>
      <c r="F55" t="s">
        <v>90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43</v>
      </c>
      <c r="D58" s="8">
        <f>SUM(D3:D56)</f>
        <v>0</v>
      </c>
      <c r="E58" s="8">
        <f>SUM(E3:E56)</f>
        <v>10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45.5703125" customWidth="1"/>
  </cols>
  <sheetData>
    <row r="1" spans="1:6" ht="21" x14ac:dyDescent="0.35">
      <c r="A1" s="51" t="s">
        <v>172</v>
      </c>
      <c r="B1" s="51" t="s">
        <v>172</v>
      </c>
      <c r="C1" s="51" t="s">
        <v>172</v>
      </c>
      <c r="D1" s="51" t="s">
        <v>172</v>
      </c>
      <c r="E1" s="51" t="s">
        <v>172</v>
      </c>
      <c r="F1" s="51" t="s">
        <v>172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103</v>
      </c>
      <c r="B3" t="s">
        <v>104</v>
      </c>
      <c r="E3" s="6">
        <v>1</v>
      </c>
      <c r="F3" t="s">
        <v>105</v>
      </c>
    </row>
    <row r="4" spans="1:6" x14ac:dyDescent="0.25">
      <c r="A4" t="s">
        <v>70</v>
      </c>
      <c r="B4" t="s">
        <v>71</v>
      </c>
      <c r="E4" s="6">
        <v>1</v>
      </c>
      <c r="F4" t="s">
        <v>72</v>
      </c>
    </row>
    <row r="5" spans="1:6" x14ac:dyDescent="0.25">
      <c r="A5" t="s">
        <v>118</v>
      </c>
      <c r="B5" t="s">
        <v>119</v>
      </c>
      <c r="C5" s="6">
        <v>1</v>
      </c>
      <c r="F5" t="s">
        <v>120</v>
      </c>
    </row>
    <row r="6" spans="1:6" x14ac:dyDescent="0.25">
      <c r="A6" t="s">
        <v>109</v>
      </c>
      <c r="B6" t="s">
        <v>110</v>
      </c>
      <c r="C6" s="6">
        <v>1</v>
      </c>
      <c r="F6" t="s">
        <v>111</v>
      </c>
    </row>
    <row r="7" spans="1:6" x14ac:dyDescent="0.25">
      <c r="A7" t="s">
        <v>19</v>
      </c>
      <c r="B7" t="s">
        <v>20</v>
      </c>
      <c r="C7" s="6">
        <v>1</v>
      </c>
      <c r="F7" t="s">
        <v>21</v>
      </c>
    </row>
    <row r="8" spans="1:6" x14ac:dyDescent="0.25">
      <c r="A8" t="s">
        <v>34</v>
      </c>
      <c r="B8" t="s">
        <v>35</v>
      </c>
      <c r="C8" s="6">
        <v>1</v>
      </c>
      <c r="F8" t="s">
        <v>36</v>
      </c>
    </row>
    <row r="9" spans="1:6" x14ac:dyDescent="0.25">
      <c r="A9" t="s">
        <v>52</v>
      </c>
      <c r="B9" t="s">
        <v>53</v>
      </c>
      <c r="C9" s="6">
        <v>1</v>
      </c>
      <c r="F9" t="s">
        <v>54</v>
      </c>
    </row>
    <row r="10" spans="1:6" x14ac:dyDescent="0.25">
      <c r="A10" t="s">
        <v>22</v>
      </c>
      <c r="B10" t="s">
        <v>23</v>
      </c>
      <c r="E10" s="6">
        <v>1</v>
      </c>
      <c r="F10" t="s">
        <v>24</v>
      </c>
    </row>
    <row r="11" spans="1:6" x14ac:dyDescent="0.25">
      <c r="A11" t="s">
        <v>46</v>
      </c>
      <c r="B11" t="s">
        <v>47</v>
      </c>
      <c r="D11" s="6">
        <v>1</v>
      </c>
      <c r="F11" t="s">
        <v>48</v>
      </c>
    </row>
    <row r="12" spans="1:6" x14ac:dyDescent="0.25">
      <c r="A12" t="s">
        <v>163</v>
      </c>
      <c r="B12" t="s">
        <v>164</v>
      </c>
      <c r="E12" s="6">
        <v>1</v>
      </c>
      <c r="F12" t="s">
        <v>165</v>
      </c>
    </row>
    <row r="13" spans="1:6" x14ac:dyDescent="0.25">
      <c r="A13" t="s">
        <v>133</v>
      </c>
      <c r="B13" t="s">
        <v>134</v>
      </c>
      <c r="D13" s="6">
        <v>1</v>
      </c>
      <c r="F13" t="s">
        <v>135</v>
      </c>
    </row>
    <row r="14" spans="1:6" x14ac:dyDescent="0.25">
      <c r="A14" t="s">
        <v>154</v>
      </c>
      <c r="B14" t="s">
        <v>155</v>
      </c>
      <c r="C14" s="6">
        <v>1</v>
      </c>
      <c r="F14" t="s">
        <v>156</v>
      </c>
    </row>
    <row r="15" spans="1:6" x14ac:dyDescent="0.25">
      <c r="A15" t="s">
        <v>58</v>
      </c>
      <c r="B15" t="s">
        <v>59</v>
      </c>
      <c r="C15" s="6">
        <v>1</v>
      </c>
      <c r="F15" t="s">
        <v>60</v>
      </c>
    </row>
    <row r="16" spans="1:6" x14ac:dyDescent="0.25">
      <c r="A16" t="s">
        <v>7</v>
      </c>
      <c r="B16" t="s">
        <v>8</v>
      </c>
      <c r="C16" s="6">
        <v>1</v>
      </c>
      <c r="F16" t="s">
        <v>9</v>
      </c>
    </row>
    <row r="17" spans="1:6" x14ac:dyDescent="0.25">
      <c r="A17" t="s">
        <v>13</v>
      </c>
      <c r="B17" t="s">
        <v>14</v>
      </c>
      <c r="C17" s="6">
        <v>1</v>
      </c>
      <c r="F17" t="s">
        <v>15</v>
      </c>
    </row>
    <row r="18" spans="1:6" x14ac:dyDescent="0.25">
      <c r="A18" t="s">
        <v>73</v>
      </c>
      <c r="B18" t="s">
        <v>74</v>
      </c>
      <c r="C18" s="6">
        <v>1</v>
      </c>
      <c r="F18" t="s">
        <v>75</v>
      </c>
    </row>
    <row r="19" spans="1:6" x14ac:dyDescent="0.25">
      <c r="A19" t="s">
        <v>115</v>
      </c>
      <c r="B19" t="s">
        <v>116</v>
      </c>
      <c r="C19" s="6">
        <v>1</v>
      </c>
      <c r="F19" t="s">
        <v>117</v>
      </c>
    </row>
    <row r="20" spans="1:6" x14ac:dyDescent="0.25">
      <c r="A20" t="s">
        <v>64</v>
      </c>
      <c r="B20" t="s">
        <v>65</v>
      </c>
      <c r="E20" s="6">
        <v>1</v>
      </c>
      <c r="F20" t="s">
        <v>66</v>
      </c>
    </row>
    <row r="21" spans="1:6" x14ac:dyDescent="0.25">
      <c r="A21" t="s">
        <v>124</v>
      </c>
      <c r="B21" t="s">
        <v>125</v>
      </c>
      <c r="E21" s="6">
        <v>1</v>
      </c>
      <c r="F21" t="s">
        <v>126</v>
      </c>
    </row>
    <row r="22" spans="1:6" x14ac:dyDescent="0.25">
      <c r="A22" t="s">
        <v>148</v>
      </c>
      <c r="B22" t="s">
        <v>149</v>
      </c>
      <c r="C22" s="6">
        <v>1</v>
      </c>
      <c r="F22" t="s">
        <v>150</v>
      </c>
    </row>
    <row r="23" spans="1:6" x14ac:dyDescent="0.25">
      <c r="A23" t="s">
        <v>40</v>
      </c>
      <c r="B23" t="s">
        <v>41</v>
      </c>
      <c r="C23" s="6">
        <v>1</v>
      </c>
      <c r="F23" t="s">
        <v>42</v>
      </c>
    </row>
    <row r="24" spans="1:6" x14ac:dyDescent="0.25">
      <c r="A24" t="s">
        <v>160</v>
      </c>
      <c r="B24" t="s">
        <v>161</v>
      </c>
      <c r="D24" s="6">
        <v>1</v>
      </c>
      <c r="F24" t="s">
        <v>162</v>
      </c>
    </row>
    <row r="25" spans="1:6" x14ac:dyDescent="0.25">
      <c r="A25" t="s">
        <v>37</v>
      </c>
      <c r="B25" t="s">
        <v>38</v>
      </c>
      <c r="D25" s="6">
        <v>1</v>
      </c>
      <c r="F25" t="s">
        <v>39</v>
      </c>
    </row>
    <row r="26" spans="1:6" x14ac:dyDescent="0.25">
      <c r="A26" t="s">
        <v>85</v>
      </c>
      <c r="B26" t="s">
        <v>86</v>
      </c>
      <c r="C26" s="6">
        <v>1</v>
      </c>
      <c r="F26" t="s">
        <v>87</v>
      </c>
    </row>
    <row r="27" spans="1:6" x14ac:dyDescent="0.25">
      <c r="A27" t="s">
        <v>139</v>
      </c>
      <c r="B27" t="s">
        <v>140</v>
      </c>
      <c r="C27" s="6">
        <v>1</v>
      </c>
      <c r="F27" t="s">
        <v>141</v>
      </c>
    </row>
    <row r="28" spans="1:6" x14ac:dyDescent="0.25">
      <c r="A28" t="s">
        <v>79</v>
      </c>
      <c r="B28" t="s">
        <v>80</v>
      </c>
      <c r="D28" s="6">
        <v>1</v>
      </c>
      <c r="F28" t="s">
        <v>81</v>
      </c>
    </row>
    <row r="29" spans="1:6" x14ac:dyDescent="0.25">
      <c r="A29" t="s">
        <v>49</v>
      </c>
      <c r="B29" t="s">
        <v>50</v>
      </c>
      <c r="C29" s="6">
        <v>1</v>
      </c>
      <c r="F29" t="s">
        <v>51</v>
      </c>
    </row>
    <row r="30" spans="1:6" x14ac:dyDescent="0.25">
      <c r="A30" t="s">
        <v>28</v>
      </c>
      <c r="B30" t="s">
        <v>29</v>
      </c>
      <c r="C30" s="6">
        <v>1</v>
      </c>
      <c r="F30" t="s">
        <v>30</v>
      </c>
    </row>
    <row r="31" spans="1:6" x14ac:dyDescent="0.25">
      <c r="A31" t="s">
        <v>130</v>
      </c>
      <c r="B31" t="s">
        <v>131</v>
      </c>
      <c r="C31" s="6">
        <v>1</v>
      </c>
      <c r="F31" t="s">
        <v>132</v>
      </c>
    </row>
    <row r="32" spans="1:6" x14ac:dyDescent="0.25">
      <c r="A32" t="s">
        <v>106</v>
      </c>
      <c r="B32" t="s">
        <v>107</v>
      </c>
      <c r="C32" s="6">
        <v>1</v>
      </c>
      <c r="F32" t="s">
        <v>108</v>
      </c>
    </row>
    <row r="33" spans="1:6" x14ac:dyDescent="0.25">
      <c r="A33" t="s">
        <v>25</v>
      </c>
      <c r="B33" t="s">
        <v>26</v>
      </c>
      <c r="C33" s="6">
        <v>1</v>
      </c>
      <c r="F33" t="s">
        <v>27</v>
      </c>
    </row>
    <row r="34" spans="1:6" x14ac:dyDescent="0.25">
      <c r="A34" t="s">
        <v>76</v>
      </c>
      <c r="B34" t="s">
        <v>77</v>
      </c>
      <c r="C34" s="6">
        <v>1</v>
      </c>
      <c r="F34" t="s">
        <v>78</v>
      </c>
    </row>
    <row r="35" spans="1:6" x14ac:dyDescent="0.25">
      <c r="A35" t="s">
        <v>16</v>
      </c>
      <c r="B35" t="s">
        <v>17</v>
      </c>
      <c r="C35" s="6">
        <v>1</v>
      </c>
      <c r="F35" t="s">
        <v>18</v>
      </c>
    </row>
    <row r="36" spans="1:6" x14ac:dyDescent="0.25">
      <c r="A36" t="s">
        <v>55</v>
      </c>
      <c r="B36" t="s">
        <v>56</v>
      </c>
      <c r="C36" s="6">
        <v>1</v>
      </c>
      <c r="F36" t="s">
        <v>57</v>
      </c>
    </row>
    <row r="37" spans="1:6" x14ac:dyDescent="0.25">
      <c r="A37" t="s">
        <v>142</v>
      </c>
      <c r="B37" t="s">
        <v>143</v>
      </c>
      <c r="C37" s="6">
        <v>1</v>
      </c>
      <c r="F37" t="s">
        <v>144</v>
      </c>
    </row>
    <row r="38" spans="1:6" x14ac:dyDescent="0.25">
      <c r="A38" t="s">
        <v>100</v>
      </c>
      <c r="B38" t="s">
        <v>101</v>
      </c>
      <c r="C38" s="6">
        <v>1</v>
      </c>
      <c r="F38" t="s">
        <v>102</v>
      </c>
    </row>
    <row r="39" spans="1:6" x14ac:dyDescent="0.25">
      <c r="A39" t="s">
        <v>43</v>
      </c>
      <c r="B39" t="s">
        <v>44</v>
      </c>
      <c r="D39" s="6">
        <v>1</v>
      </c>
      <c r="F39" t="s">
        <v>45</v>
      </c>
    </row>
    <row r="40" spans="1:6" x14ac:dyDescent="0.25">
      <c r="A40" t="s">
        <v>88</v>
      </c>
      <c r="B40" t="s">
        <v>89</v>
      </c>
      <c r="C40" s="6">
        <v>1</v>
      </c>
      <c r="F40" t="s">
        <v>90</v>
      </c>
    </row>
    <row r="41" spans="1:6" x14ac:dyDescent="0.25">
      <c r="A41" t="s">
        <v>61</v>
      </c>
      <c r="B41" t="s">
        <v>62</v>
      </c>
      <c r="C41" s="6">
        <v>1</v>
      </c>
      <c r="F41" t="s">
        <v>63</v>
      </c>
    </row>
    <row r="42" spans="1:6" x14ac:dyDescent="0.25">
      <c r="A42" t="s">
        <v>91</v>
      </c>
      <c r="B42" t="s">
        <v>92</v>
      </c>
      <c r="C42" s="6">
        <v>1</v>
      </c>
      <c r="F42" t="s">
        <v>93</v>
      </c>
    </row>
    <row r="43" spans="1:6" x14ac:dyDescent="0.25">
      <c r="A43" t="s">
        <v>67</v>
      </c>
      <c r="B43" t="s">
        <v>68</v>
      </c>
      <c r="E43" s="6">
        <v>1</v>
      </c>
      <c r="F43" t="s">
        <v>69</v>
      </c>
    </row>
    <row r="44" spans="1:6" x14ac:dyDescent="0.25">
      <c r="A44" t="s">
        <v>31</v>
      </c>
      <c r="B44" t="s">
        <v>32</v>
      </c>
      <c r="E44" s="6">
        <v>1</v>
      </c>
      <c r="F44" t="s">
        <v>33</v>
      </c>
    </row>
    <row r="45" spans="1:6" x14ac:dyDescent="0.25">
      <c r="A45" t="s">
        <v>136</v>
      </c>
      <c r="B45" t="s">
        <v>137</v>
      </c>
      <c r="E45" s="6">
        <v>1</v>
      </c>
      <c r="F45" t="s">
        <v>138</v>
      </c>
    </row>
    <row r="46" spans="1:6" x14ac:dyDescent="0.25">
      <c r="A46" t="s">
        <v>121</v>
      </c>
      <c r="B46" t="s">
        <v>122</v>
      </c>
      <c r="C46" s="6">
        <v>1</v>
      </c>
      <c r="F46" t="s">
        <v>123</v>
      </c>
    </row>
    <row r="47" spans="1:6" x14ac:dyDescent="0.25">
      <c r="A47" t="s">
        <v>82</v>
      </c>
      <c r="B47" t="s">
        <v>83</v>
      </c>
      <c r="C47" s="6">
        <v>1</v>
      </c>
      <c r="F47" t="s">
        <v>84</v>
      </c>
    </row>
    <row r="48" spans="1:6" x14ac:dyDescent="0.25">
      <c r="A48" t="s">
        <v>157</v>
      </c>
      <c r="B48" t="s">
        <v>158</v>
      </c>
      <c r="E48" s="6">
        <v>1</v>
      </c>
      <c r="F48" t="s">
        <v>159</v>
      </c>
    </row>
    <row r="49" spans="1:6" x14ac:dyDescent="0.25">
      <c r="A49" t="s">
        <v>97</v>
      </c>
      <c r="B49" t="s">
        <v>98</v>
      </c>
      <c r="C49" s="6">
        <v>1</v>
      </c>
      <c r="F49" t="s">
        <v>99</v>
      </c>
    </row>
    <row r="50" spans="1:6" x14ac:dyDescent="0.25">
      <c r="A50" t="s">
        <v>127</v>
      </c>
      <c r="B50" t="s">
        <v>128</v>
      </c>
      <c r="C50" s="6">
        <v>1</v>
      </c>
      <c r="F50" t="s">
        <v>129</v>
      </c>
    </row>
    <row r="51" spans="1:6" x14ac:dyDescent="0.25">
      <c r="A51" t="s">
        <v>10</v>
      </c>
      <c r="B51" t="s">
        <v>11</v>
      </c>
      <c r="D51" s="6">
        <v>1</v>
      </c>
      <c r="F51" t="s">
        <v>12</v>
      </c>
    </row>
    <row r="52" spans="1:6" x14ac:dyDescent="0.25">
      <c r="A52" t="s">
        <v>145</v>
      </c>
      <c r="B52" t="s">
        <v>146</v>
      </c>
      <c r="E52" s="6">
        <v>1</v>
      </c>
      <c r="F52" t="s">
        <v>147</v>
      </c>
    </row>
    <row r="53" spans="1:6" x14ac:dyDescent="0.25">
      <c r="A53" t="s">
        <v>112</v>
      </c>
      <c r="B53" t="s">
        <v>113</v>
      </c>
      <c r="D53" s="6">
        <v>1</v>
      </c>
      <c r="F53" t="s">
        <v>114</v>
      </c>
    </row>
    <row r="54" spans="1:6" x14ac:dyDescent="0.25">
      <c r="A54" t="s">
        <v>151</v>
      </c>
      <c r="B54" t="s">
        <v>152</v>
      </c>
      <c r="C54" s="6">
        <v>1</v>
      </c>
      <c r="F54" t="s">
        <v>153</v>
      </c>
    </row>
    <row r="55" spans="1:6" x14ac:dyDescent="0.25">
      <c r="A55" t="s">
        <v>94</v>
      </c>
      <c r="B55" t="s">
        <v>95</v>
      </c>
      <c r="D55" s="6">
        <v>1</v>
      </c>
      <c r="F55" t="s">
        <v>96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33</v>
      </c>
      <c r="D58" s="8">
        <f>SUM(D3:D56)</f>
        <v>9</v>
      </c>
      <c r="E58" s="8">
        <f>SUM(E3:E56)</f>
        <v>11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173</v>
      </c>
      <c r="B1" s="51" t="s">
        <v>173</v>
      </c>
      <c r="C1" s="51" t="s">
        <v>173</v>
      </c>
      <c r="D1" s="51" t="s">
        <v>173</v>
      </c>
      <c r="E1" s="51" t="s">
        <v>173</v>
      </c>
      <c r="F1" s="51" t="s">
        <v>173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148</v>
      </c>
      <c r="B3" t="s">
        <v>149</v>
      </c>
      <c r="C3" s="6">
        <v>1</v>
      </c>
      <c r="F3" t="s">
        <v>150</v>
      </c>
    </row>
    <row r="4" spans="1:6" x14ac:dyDescent="0.25">
      <c r="A4" t="s">
        <v>61</v>
      </c>
      <c r="B4" t="s">
        <v>62</v>
      </c>
      <c r="C4" s="6">
        <v>1</v>
      </c>
      <c r="F4" t="s">
        <v>63</v>
      </c>
    </row>
    <row r="5" spans="1:6" x14ac:dyDescent="0.25">
      <c r="A5" t="s">
        <v>88</v>
      </c>
      <c r="B5" t="s">
        <v>89</v>
      </c>
      <c r="C5" s="6">
        <v>1</v>
      </c>
      <c r="F5" t="s">
        <v>90</v>
      </c>
    </row>
    <row r="6" spans="1:6" x14ac:dyDescent="0.25">
      <c r="A6" t="s">
        <v>151</v>
      </c>
      <c r="B6" t="s">
        <v>152</v>
      </c>
      <c r="C6" s="6">
        <v>1</v>
      </c>
      <c r="F6" t="s">
        <v>153</v>
      </c>
    </row>
    <row r="7" spans="1:6" x14ac:dyDescent="0.25">
      <c r="A7" t="s">
        <v>115</v>
      </c>
      <c r="B7" t="s">
        <v>116</v>
      </c>
      <c r="C7" s="6">
        <v>1</v>
      </c>
      <c r="F7" t="s">
        <v>117</v>
      </c>
    </row>
    <row r="8" spans="1:6" x14ac:dyDescent="0.25">
      <c r="A8" t="s">
        <v>58</v>
      </c>
      <c r="B8" t="s">
        <v>59</v>
      </c>
      <c r="C8" s="6">
        <v>1</v>
      </c>
      <c r="F8" t="s">
        <v>60</v>
      </c>
    </row>
    <row r="9" spans="1:6" x14ac:dyDescent="0.25">
      <c r="A9" t="s">
        <v>49</v>
      </c>
      <c r="B9" t="s">
        <v>50</v>
      </c>
      <c r="C9" s="6">
        <v>1</v>
      </c>
      <c r="F9" t="s">
        <v>51</v>
      </c>
    </row>
    <row r="10" spans="1:6" x14ac:dyDescent="0.25">
      <c r="A10" t="s">
        <v>16</v>
      </c>
      <c r="B10" t="s">
        <v>17</v>
      </c>
      <c r="C10" s="6">
        <v>1</v>
      </c>
      <c r="F10" t="s">
        <v>18</v>
      </c>
    </row>
    <row r="11" spans="1:6" x14ac:dyDescent="0.25">
      <c r="A11" t="s">
        <v>46</v>
      </c>
      <c r="B11" t="s">
        <v>47</v>
      </c>
      <c r="C11" s="6">
        <v>1</v>
      </c>
      <c r="F11" t="s">
        <v>48</v>
      </c>
    </row>
    <row r="12" spans="1:6" x14ac:dyDescent="0.25">
      <c r="A12" t="s">
        <v>67</v>
      </c>
      <c r="B12" t="s">
        <v>68</v>
      </c>
      <c r="E12" s="6">
        <v>1</v>
      </c>
      <c r="F12" t="s">
        <v>69</v>
      </c>
    </row>
    <row r="13" spans="1:6" x14ac:dyDescent="0.25">
      <c r="A13" t="s">
        <v>133</v>
      </c>
      <c r="B13" t="s">
        <v>134</v>
      </c>
      <c r="C13" s="6">
        <v>1</v>
      </c>
      <c r="F13" t="s">
        <v>135</v>
      </c>
    </row>
    <row r="14" spans="1:6" x14ac:dyDescent="0.25">
      <c r="A14" t="s">
        <v>28</v>
      </c>
      <c r="B14" t="s">
        <v>29</v>
      </c>
      <c r="C14" s="6">
        <v>1</v>
      </c>
      <c r="F14" t="s">
        <v>30</v>
      </c>
    </row>
    <row r="15" spans="1:6" x14ac:dyDescent="0.25">
      <c r="A15" t="s">
        <v>154</v>
      </c>
      <c r="B15" t="s">
        <v>155</v>
      </c>
      <c r="C15" s="6">
        <v>1</v>
      </c>
      <c r="F15" t="s">
        <v>156</v>
      </c>
    </row>
    <row r="16" spans="1:6" x14ac:dyDescent="0.25">
      <c r="A16" t="s">
        <v>100</v>
      </c>
      <c r="B16" t="s">
        <v>101</v>
      </c>
      <c r="C16" s="6">
        <v>1</v>
      </c>
      <c r="F16" t="s">
        <v>102</v>
      </c>
    </row>
    <row r="17" spans="1:6" x14ac:dyDescent="0.25">
      <c r="A17" t="s">
        <v>79</v>
      </c>
      <c r="B17" t="s">
        <v>80</v>
      </c>
      <c r="C17" s="6">
        <v>1</v>
      </c>
      <c r="F17" t="s">
        <v>81</v>
      </c>
    </row>
    <row r="18" spans="1:6" x14ac:dyDescent="0.25">
      <c r="A18" t="s">
        <v>106</v>
      </c>
      <c r="B18" t="s">
        <v>107</v>
      </c>
      <c r="C18" s="6">
        <v>1</v>
      </c>
      <c r="F18" t="s">
        <v>108</v>
      </c>
    </row>
    <row r="19" spans="1:6" x14ac:dyDescent="0.25">
      <c r="A19" t="s">
        <v>139</v>
      </c>
      <c r="B19" t="s">
        <v>140</v>
      </c>
      <c r="C19" s="6">
        <v>1</v>
      </c>
      <c r="F19" t="s">
        <v>141</v>
      </c>
    </row>
    <row r="20" spans="1:6" x14ac:dyDescent="0.25">
      <c r="A20" t="s">
        <v>70</v>
      </c>
      <c r="B20" t="s">
        <v>71</v>
      </c>
      <c r="C20" s="6">
        <v>1</v>
      </c>
      <c r="F20" t="s">
        <v>72</v>
      </c>
    </row>
    <row r="21" spans="1:6" x14ac:dyDescent="0.25">
      <c r="A21" t="s">
        <v>52</v>
      </c>
      <c r="B21" t="s">
        <v>53</v>
      </c>
      <c r="D21" s="6">
        <v>1</v>
      </c>
      <c r="F21" t="s">
        <v>54</v>
      </c>
    </row>
    <row r="22" spans="1:6" x14ac:dyDescent="0.25">
      <c r="A22" t="s">
        <v>19</v>
      </c>
      <c r="B22" t="s">
        <v>20</v>
      </c>
      <c r="C22" s="6">
        <v>1</v>
      </c>
      <c r="F22" t="s">
        <v>21</v>
      </c>
    </row>
    <row r="23" spans="1:6" x14ac:dyDescent="0.25">
      <c r="A23" t="s">
        <v>103</v>
      </c>
      <c r="B23" t="s">
        <v>104</v>
      </c>
      <c r="E23" s="6">
        <v>1</v>
      </c>
      <c r="F23" t="s">
        <v>105</v>
      </c>
    </row>
    <row r="24" spans="1:6" x14ac:dyDescent="0.25">
      <c r="A24" t="s">
        <v>25</v>
      </c>
      <c r="B24" t="s">
        <v>26</v>
      </c>
      <c r="C24" s="6">
        <v>1</v>
      </c>
      <c r="F24" t="s">
        <v>27</v>
      </c>
    </row>
    <row r="25" spans="1:6" x14ac:dyDescent="0.25">
      <c r="A25" t="s">
        <v>22</v>
      </c>
      <c r="B25" t="s">
        <v>23</v>
      </c>
      <c r="E25" s="6">
        <v>1</v>
      </c>
      <c r="F25" t="s">
        <v>24</v>
      </c>
    </row>
    <row r="26" spans="1:6" x14ac:dyDescent="0.25">
      <c r="A26" t="s">
        <v>130</v>
      </c>
      <c r="B26" t="s">
        <v>131</v>
      </c>
      <c r="C26" s="6">
        <v>1</v>
      </c>
      <c r="F26" t="s">
        <v>132</v>
      </c>
    </row>
    <row r="27" spans="1:6" x14ac:dyDescent="0.25">
      <c r="A27" t="s">
        <v>7</v>
      </c>
      <c r="B27" t="s">
        <v>8</v>
      </c>
      <c r="D27" s="6">
        <v>1</v>
      </c>
      <c r="F27" t="s">
        <v>9</v>
      </c>
    </row>
    <row r="28" spans="1:6" x14ac:dyDescent="0.25">
      <c r="A28" t="s">
        <v>94</v>
      </c>
      <c r="B28" t="s">
        <v>95</v>
      </c>
      <c r="D28" s="6">
        <v>1</v>
      </c>
      <c r="F28" t="s">
        <v>96</v>
      </c>
    </row>
    <row r="29" spans="1:6" x14ac:dyDescent="0.25">
      <c r="A29" t="s">
        <v>91</v>
      </c>
      <c r="B29" t="s">
        <v>92</v>
      </c>
      <c r="C29" s="6">
        <v>1</v>
      </c>
      <c r="F29" t="s">
        <v>93</v>
      </c>
    </row>
    <row r="30" spans="1:6" x14ac:dyDescent="0.25">
      <c r="A30" t="s">
        <v>82</v>
      </c>
      <c r="B30" t="s">
        <v>83</v>
      </c>
      <c r="C30" s="6">
        <v>1</v>
      </c>
      <c r="F30" t="s">
        <v>84</v>
      </c>
    </row>
    <row r="31" spans="1:6" x14ac:dyDescent="0.25">
      <c r="A31" t="s">
        <v>55</v>
      </c>
      <c r="B31" t="s">
        <v>56</v>
      </c>
      <c r="C31" s="6">
        <v>1</v>
      </c>
      <c r="F31" t="s">
        <v>57</v>
      </c>
    </row>
    <row r="32" spans="1:6" x14ac:dyDescent="0.25">
      <c r="A32" t="s">
        <v>109</v>
      </c>
      <c r="B32" t="s">
        <v>110</v>
      </c>
      <c r="C32" s="6">
        <v>1</v>
      </c>
      <c r="F32" t="s">
        <v>111</v>
      </c>
    </row>
    <row r="33" spans="1:6" x14ac:dyDescent="0.25">
      <c r="A33" t="s">
        <v>40</v>
      </c>
      <c r="B33" t="s">
        <v>41</v>
      </c>
      <c r="C33" s="6">
        <v>1</v>
      </c>
      <c r="F33" t="s">
        <v>42</v>
      </c>
    </row>
    <row r="34" spans="1:6" x14ac:dyDescent="0.25">
      <c r="A34" t="s">
        <v>85</v>
      </c>
      <c r="B34" t="s">
        <v>86</v>
      </c>
      <c r="C34" s="6">
        <v>1</v>
      </c>
      <c r="F34" t="s">
        <v>87</v>
      </c>
    </row>
    <row r="35" spans="1:6" x14ac:dyDescent="0.25">
      <c r="A35" t="s">
        <v>160</v>
      </c>
      <c r="B35" t="s">
        <v>161</v>
      </c>
      <c r="D35" s="6">
        <v>1</v>
      </c>
      <c r="F35" t="s">
        <v>162</v>
      </c>
    </row>
    <row r="36" spans="1:6" x14ac:dyDescent="0.25">
      <c r="A36" t="s">
        <v>34</v>
      </c>
      <c r="B36" t="s">
        <v>35</v>
      </c>
      <c r="C36" s="6">
        <v>1</v>
      </c>
      <c r="F36" t="s">
        <v>36</v>
      </c>
    </row>
    <row r="37" spans="1:6" x14ac:dyDescent="0.25">
      <c r="A37" t="s">
        <v>97</v>
      </c>
      <c r="B37" t="s">
        <v>98</v>
      </c>
      <c r="C37" s="6">
        <v>1</v>
      </c>
      <c r="F37" t="s">
        <v>99</v>
      </c>
    </row>
    <row r="38" spans="1:6" x14ac:dyDescent="0.25">
      <c r="A38" t="s">
        <v>163</v>
      </c>
      <c r="B38" t="s">
        <v>164</v>
      </c>
      <c r="E38" s="6">
        <v>1</v>
      </c>
      <c r="F38" t="s">
        <v>165</v>
      </c>
    </row>
    <row r="39" spans="1:6" x14ac:dyDescent="0.25">
      <c r="A39" t="s">
        <v>31</v>
      </c>
      <c r="B39" t="s">
        <v>32</v>
      </c>
      <c r="E39" s="6">
        <v>1</v>
      </c>
      <c r="F39" t="s">
        <v>33</v>
      </c>
    </row>
    <row r="40" spans="1:6" x14ac:dyDescent="0.25">
      <c r="A40" t="s">
        <v>142</v>
      </c>
      <c r="B40" t="s">
        <v>143</v>
      </c>
      <c r="C40" s="6">
        <v>1</v>
      </c>
      <c r="F40" t="s">
        <v>144</v>
      </c>
    </row>
    <row r="41" spans="1:6" x14ac:dyDescent="0.25">
      <c r="A41" t="s">
        <v>121</v>
      </c>
      <c r="B41" t="s">
        <v>122</v>
      </c>
      <c r="C41" s="6">
        <v>1</v>
      </c>
      <c r="F41" t="s">
        <v>123</v>
      </c>
    </row>
    <row r="42" spans="1:6" x14ac:dyDescent="0.25">
      <c r="A42" t="s">
        <v>145</v>
      </c>
      <c r="B42" t="s">
        <v>146</v>
      </c>
      <c r="E42" s="6">
        <v>1</v>
      </c>
      <c r="F42" t="s">
        <v>147</v>
      </c>
    </row>
    <row r="43" spans="1:6" x14ac:dyDescent="0.25">
      <c r="A43" t="s">
        <v>118</v>
      </c>
      <c r="B43" t="s">
        <v>119</v>
      </c>
      <c r="C43" s="6">
        <v>1</v>
      </c>
      <c r="F43" t="s">
        <v>120</v>
      </c>
    </row>
    <row r="44" spans="1:6" x14ac:dyDescent="0.25">
      <c r="A44" t="s">
        <v>43</v>
      </c>
      <c r="B44" t="s">
        <v>44</v>
      </c>
      <c r="C44" s="6">
        <v>1</v>
      </c>
      <c r="F44" t="s">
        <v>45</v>
      </c>
    </row>
    <row r="45" spans="1:6" x14ac:dyDescent="0.25">
      <c r="A45" t="s">
        <v>10</v>
      </c>
      <c r="B45" t="s">
        <v>11</v>
      </c>
      <c r="E45" s="6">
        <v>1</v>
      </c>
      <c r="F45" t="s">
        <v>12</v>
      </c>
    </row>
    <row r="46" spans="1:6" x14ac:dyDescent="0.25">
      <c r="A46" t="s">
        <v>76</v>
      </c>
      <c r="B46" t="s">
        <v>77</v>
      </c>
      <c r="E46" s="6">
        <v>1</v>
      </c>
      <c r="F46" t="s">
        <v>78</v>
      </c>
    </row>
    <row r="47" spans="1:6" x14ac:dyDescent="0.25">
      <c r="A47" t="s">
        <v>136</v>
      </c>
      <c r="B47" t="s">
        <v>137</v>
      </c>
      <c r="E47" s="6">
        <v>1</v>
      </c>
      <c r="F47" t="s">
        <v>138</v>
      </c>
    </row>
    <row r="48" spans="1:6" x14ac:dyDescent="0.25">
      <c r="A48" t="s">
        <v>64</v>
      </c>
      <c r="B48" t="s">
        <v>65</v>
      </c>
      <c r="E48" s="6">
        <v>1</v>
      </c>
      <c r="F48" t="s">
        <v>66</v>
      </c>
    </row>
    <row r="49" spans="1:6" x14ac:dyDescent="0.25">
      <c r="A49" t="s">
        <v>157</v>
      </c>
      <c r="B49" t="s">
        <v>158</v>
      </c>
      <c r="E49" s="6">
        <v>1</v>
      </c>
      <c r="F49" t="s">
        <v>159</v>
      </c>
    </row>
    <row r="50" spans="1:6" x14ac:dyDescent="0.25">
      <c r="A50" t="s">
        <v>13</v>
      </c>
      <c r="B50" t="s">
        <v>14</v>
      </c>
      <c r="C50" s="6">
        <v>1</v>
      </c>
      <c r="F50" t="s">
        <v>15</v>
      </c>
    </row>
    <row r="51" spans="1:6" x14ac:dyDescent="0.25">
      <c r="A51" t="s">
        <v>73</v>
      </c>
      <c r="B51" t="s">
        <v>74</v>
      </c>
      <c r="C51" s="6">
        <v>1</v>
      </c>
      <c r="F51" t="s">
        <v>75</v>
      </c>
    </row>
    <row r="52" spans="1:6" x14ac:dyDescent="0.25">
      <c r="A52" t="s">
        <v>124</v>
      </c>
      <c r="B52" t="s">
        <v>125</v>
      </c>
      <c r="E52" s="6">
        <v>1</v>
      </c>
      <c r="F52" t="s">
        <v>126</v>
      </c>
    </row>
    <row r="53" spans="1:6" x14ac:dyDescent="0.25">
      <c r="A53" t="s">
        <v>37</v>
      </c>
      <c r="B53" t="s">
        <v>38</v>
      </c>
      <c r="C53" s="6">
        <v>1</v>
      </c>
      <c r="F53" t="s">
        <v>39</v>
      </c>
    </row>
    <row r="54" spans="1:6" x14ac:dyDescent="0.25">
      <c r="A54" t="s">
        <v>112</v>
      </c>
      <c r="B54" t="s">
        <v>113</v>
      </c>
      <c r="C54" s="6">
        <v>1</v>
      </c>
      <c r="F54" t="s">
        <v>114</v>
      </c>
    </row>
    <row r="55" spans="1:6" x14ac:dyDescent="0.25">
      <c r="A55" t="s">
        <v>127</v>
      </c>
      <c r="B55" t="s">
        <v>128</v>
      </c>
      <c r="C55" s="6">
        <v>1</v>
      </c>
      <c r="F55" t="s">
        <v>129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37</v>
      </c>
      <c r="D58" s="8">
        <f>SUM(D3:D56)</f>
        <v>4</v>
      </c>
      <c r="E58" s="8">
        <f>SUM(E3:E56)</f>
        <v>12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174</v>
      </c>
      <c r="B1" s="50" t="s">
        <v>174</v>
      </c>
      <c r="C1" s="50" t="s">
        <v>174</v>
      </c>
      <c r="D1" s="50" t="s">
        <v>174</v>
      </c>
      <c r="E1" s="50" t="s">
        <v>174</v>
      </c>
      <c r="F1" s="50" t="s">
        <v>174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10</v>
      </c>
      <c r="B3" t="s">
        <v>11</v>
      </c>
      <c r="D3" s="6">
        <v>1</v>
      </c>
      <c r="F3" t="s">
        <v>12</v>
      </c>
    </row>
    <row r="4" spans="1:6" x14ac:dyDescent="0.25">
      <c r="A4" t="s">
        <v>52</v>
      </c>
      <c r="B4" t="s">
        <v>53</v>
      </c>
      <c r="D4" s="6">
        <v>1</v>
      </c>
      <c r="F4" t="s">
        <v>54</v>
      </c>
    </row>
    <row r="5" spans="1:6" x14ac:dyDescent="0.25">
      <c r="A5" t="s">
        <v>43</v>
      </c>
      <c r="B5" t="s">
        <v>44</v>
      </c>
      <c r="C5" s="6">
        <v>1</v>
      </c>
      <c r="F5" t="s">
        <v>45</v>
      </c>
    </row>
    <row r="6" spans="1:6" x14ac:dyDescent="0.25">
      <c r="A6" t="s">
        <v>136</v>
      </c>
      <c r="B6" t="s">
        <v>137</v>
      </c>
      <c r="E6" s="6">
        <v>1</v>
      </c>
      <c r="F6" t="s">
        <v>138</v>
      </c>
    </row>
    <row r="7" spans="1:6" x14ac:dyDescent="0.25">
      <c r="A7" t="s">
        <v>61</v>
      </c>
      <c r="B7" t="s">
        <v>62</v>
      </c>
      <c r="D7" s="6">
        <v>1</v>
      </c>
      <c r="F7" t="s">
        <v>63</v>
      </c>
    </row>
    <row r="8" spans="1:6" x14ac:dyDescent="0.25">
      <c r="A8" t="s">
        <v>94</v>
      </c>
      <c r="B8" t="s">
        <v>95</v>
      </c>
      <c r="D8" s="6">
        <v>1</v>
      </c>
      <c r="F8" t="s">
        <v>96</v>
      </c>
    </row>
    <row r="9" spans="1:6" x14ac:dyDescent="0.25">
      <c r="A9" t="s">
        <v>124</v>
      </c>
      <c r="B9" t="s">
        <v>125</v>
      </c>
      <c r="E9" s="6">
        <v>1</v>
      </c>
      <c r="F9" t="s">
        <v>126</v>
      </c>
    </row>
    <row r="10" spans="1:6" x14ac:dyDescent="0.25">
      <c r="A10" t="s">
        <v>73</v>
      </c>
      <c r="B10" t="s">
        <v>74</v>
      </c>
      <c r="C10" s="6">
        <v>1</v>
      </c>
      <c r="F10" t="s">
        <v>75</v>
      </c>
    </row>
    <row r="11" spans="1:6" x14ac:dyDescent="0.25">
      <c r="A11" t="s">
        <v>49</v>
      </c>
      <c r="B11" t="s">
        <v>50</v>
      </c>
      <c r="C11" s="6">
        <v>1</v>
      </c>
      <c r="F11" t="s">
        <v>51</v>
      </c>
    </row>
    <row r="12" spans="1:6" x14ac:dyDescent="0.25">
      <c r="A12" t="s">
        <v>157</v>
      </c>
      <c r="B12" t="s">
        <v>158</v>
      </c>
      <c r="E12" s="6">
        <v>1</v>
      </c>
      <c r="F12" t="s">
        <v>159</v>
      </c>
    </row>
    <row r="13" spans="1:6" x14ac:dyDescent="0.25">
      <c r="A13" t="s">
        <v>115</v>
      </c>
      <c r="B13" t="s">
        <v>116</v>
      </c>
      <c r="D13" s="6">
        <v>1</v>
      </c>
      <c r="F13" t="s">
        <v>117</v>
      </c>
    </row>
    <row r="14" spans="1:6" x14ac:dyDescent="0.25">
      <c r="A14" t="s">
        <v>28</v>
      </c>
      <c r="B14" t="s">
        <v>29</v>
      </c>
      <c r="C14" s="6">
        <v>1</v>
      </c>
      <c r="F14" t="s">
        <v>30</v>
      </c>
    </row>
    <row r="15" spans="1:6" x14ac:dyDescent="0.25">
      <c r="A15" t="s">
        <v>37</v>
      </c>
      <c r="B15" t="s">
        <v>38</v>
      </c>
      <c r="D15" s="6">
        <v>1</v>
      </c>
      <c r="F15" t="s">
        <v>39</v>
      </c>
    </row>
    <row r="16" spans="1:6" x14ac:dyDescent="0.25">
      <c r="A16" t="s">
        <v>55</v>
      </c>
      <c r="B16" t="s">
        <v>56</v>
      </c>
      <c r="C16" s="6">
        <v>1</v>
      </c>
      <c r="F16" t="s">
        <v>57</v>
      </c>
    </row>
    <row r="17" spans="1:6" x14ac:dyDescent="0.25">
      <c r="A17" t="s">
        <v>100</v>
      </c>
      <c r="B17" t="s">
        <v>101</v>
      </c>
      <c r="D17" s="6">
        <v>1</v>
      </c>
      <c r="F17" t="s">
        <v>102</v>
      </c>
    </row>
    <row r="18" spans="1:6" x14ac:dyDescent="0.25">
      <c r="A18" t="s">
        <v>46</v>
      </c>
      <c r="B18" t="s">
        <v>47</v>
      </c>
      <c r="D18" s="6">
        <v>1</v>
      </c>
      <c r="F18" t="s">
        <v>48</v>
      </c>
    </row>
    <row r="19" spans="1:6" x14ac:dyDescent="0.25">
      <c r="A19" t="s">
        <v>70</v>
      </c>
      <c r="B19" t="s">
        <v>71</v>
      </c>
      <c r="E19" s="6">
        <v>1</v>
      </c>
      <c r="F19" t="s">
        <v>72</v>
      </c>
    </row>
    <row r="20" spans="1:6" x14ac:dyDescent="0.25">
      <c r="A20" t="s">
        <v>58</v>
      </c>
      <c r="B20" t="s">
        <v>59</v>
      </c>
      <c r="D20" s="6">
        <v>1</v>
      </c>
      <c r="F20" t="s">
        <v>60</v>
      </c>
    </row>
    <row r="21" spans="1:6" x14ac:dyDescent="0.25">
      <c r="A21" t="s">
        <v>34</v>
      </c>
      <c r="B21" t="s">
        <v>35</v>
      </c>
      <c r="D21" s="6">
        <v>1</v>
      </c>
      <c r="F21" t="s">
        <v>36</v>
      </c>
    </row>
    <row r="22" spans="1:6" x14ac:dyDescent="0.25">
      <c r="A22" t="s">
        <v>7</v>
      </c>
      <c r="B22" t="s">
        <v>8</v>
      </c>
      <c r="D22" s="6">
        <v>1</v>
      </c>
      <c r="F22" t="s">
        <v>9</v>
      </c>
    </row>
    <row r="23" spans="1:6" x14ac:dyDescent="0.25">
      <c r="A23" t="s">
        <v>103</v>
      </c>
      <c r="B23" t="s">
        <v>104</v>
      </c>
      <c r="E23" s="6">
        <v>1</v>
      </c>
      <c r="F23" t="s">
        <v>105</v>
      </c>
    </row>
    <row r="24" spans="1:6" x14ac:dyDescent="0.25">
      <c r="A24" t="s">
        <v>97</v>
      </c>
      <c r="B24" t="s">
        <v>98</v>
      </c>
      <c r="C24" s="6">
        <v>1</v>
      </c>
      <c r="F24" t="s">
        <v>99</v>
      </c>
    </row>
    <row r="25" spans="1:6" x14ac:dyDescent="0.25">
      <c r="A25" t="s">
        <v>160</v>
      </c>
      <c r="B25" t="s">
        <v>161</v>
      </c>
      <c r="D25" s="6">
        <v>1</v>
      </c>
      <c r="F25" t="s">
        <v>162</v>
      </c>
    </row>
    <row r="26" spans="1:6" x14ac:dyDescent="0.25">
      <c r="A26" t="s">
        <v>154</v>
      </c>
      <c r="B26" t="s">
        <v>155</v>
      </c>
      <c r="D26" s="6">
        <v>1</v>
      </c>
      <c r="F26" t="s">
        <v>156</v>
      </c>
    </row>
    <row r="27" spans="1:6" x14ac:dyDescent="0.25">
      <c r="A27" t="s">
        <v>85</v>
      </c>
      <c r="B27" t="s">
        <v>86</v>
      </c>
      <c r="D27" s="6">
        <v>1</v>
      </c>
      <c r="F27" t="s">
        <v>87</v>
      </c>
    </row>
    <row r="28" spans="1:6" x14ac:dyDescent="0.25">
      <c r="A28" t="s">
        <v>151</v>
      </c>
      <c r="B28" t="s">
        <v>152</v>
      </c>
      <c r="D28" s="6">
        <v>1</v>
      </c>
      <c r="F28" t="s">
        <v>153</v>
      </c>
    </row>
    <row r="29" spans="1:6" x14ac:dyDescent="0.25">
      <c r="A29" t="s">
        <v>109</v>
      </c>
      <c r="B29" t="s">
        <v>110</v>
      </c>
      <c r="D29" s="6">
        <v>1</v>
      </c>
      <c r="F29" t="s">
        <v>111</v>
      </c>
    </row>
    <row r="30" spans="1:6" x14ac:dyDescent="0.25">
      <c r="A30" t="s">
        <v>16</v>
      </c>
      <c r="B30" t="s">
        <v>17</v>
      </c>
      <c r="D30" s="6">
        <v>1</v>
      </c>
      <c r="F30" t="s">
        <v>18</v>
      </c>
    </row>
    <row r="31" spans="1:6" x14ac:dyDescent="0.25">
      <c r="A31" t="s">
        <v>112</v>
      </c>
      <c r="B31" t="s">
        <v>113</v>
      </c>
      <c r="D31" s="6">
        <v>1</v>
      </c>
      <c r="F31" t="s">
        <v>114</v>
      </c>
    </row>
    <row r="32" spans="1:6" x14ac:dyDescent="0.25">
      <c r="A32" t="s">
        <v>64</v>
      </c>
      <c r="B32" t="s">
        <v>65</v>
      </c>
      <c r="E32" s="6">
        <v>1</v>
      </c>
      <c r="F32" t="s">
        <v>66</v>
      </c>
    </row>
    <row r="33" spans="1:6" x14ac:dyDescent="0.25">
      <c r="A33" t="s">
        <v>163</v>
      </c>
      <c r="B33" t="s">
        <v>164</v>
      </c>
      <c r="E33" s="6">
        <v>1</v>
      </c>
      <c r="F33" t="s">
        <v>165</v>
      </c>
    </row>
    <row r="34" spans="1:6" x14ac:dyDescent="0.25">
      <c r="A34" t="s">
        <v>79</v>
      </c>
      <c r="B34" t="s">
        <v>80</v>
      </c>
      <c r="D34" s="6">
        <v>1</v>
      </c>
      <c r="F34" t="s">
        <v>81</v>
      </c>
    </row>
    <row r="35" spans="1:6" x14ac:dyDescent="0.25">
      <c r="A35" t="s">
        <v>91</v>
      </c>
      <c r="B35" t="s">
        <v>92</v>
      </c>
      <c r="D35" s="6">
        <v>1</v>
      </c>
      <c r="F35" t="s">
        <v>93</v>
      </c>
    </row>
    <row r="36" spans="1:6" x14ac:dyDescent="0.25">
      <c r="A36" t="s">
        <v>121</v>
      </c>
      <c r="B36" t="s">
        <v>122</v>
      </c>
      <c r="C36" s="6">
        <v>1</v>
      </c>
      <c r="F36" t="s">
        <v>123</v>
      </c>
    </row>
    <row r="37" spans="1:6" x14ac:dyDescent="0.25">
      <c r="A37" t="s">
        <v>76</v>
      </c>
      <c r="B37" t="s">
        <v>77</v>
      </c>
      <c r="E37" s="6">
        <v>1</v>
      </c>
      <c r="F37" t="s">
        <v>78</v>
      </c>
    </row>
    <row r="38" spans="1:6" x14ac:dyDescent="0.25">
      <c r="A38" t="s">
        <v>139</v>
      </c>
      <c r="B38" t="s">
        <v>140</v>
      </c>
      <c r="C38" s="6">
        <v>1</v>
      </c>
      <c r="F38" t="s">
        <v>141</v>
      </c>
    </row>
    <row r="39" spans="1:6" x14ac:dyDescent="0.25">
      <c r="A39" t="s">
        <v>13</v>
      </c>
      <c r="B39" t="s">
        <v>14</v>
      </c>
      <c r="C39" s="6">
        <v>1</v>
      </c>
      <c r="F39" t="s">
        <v>15</v>
      </c>
    </row>
    <row r="40" spans="1:6" x14ac:dyDescent="0.25">
      <c r="A40" t="s">
        <v>82</v>
      </c>
      <c r="B40" t="s">
        <v>83</v>
      </c>
      <c r="C40" s="6">
        <v>1</v>
      </c>
      <c r="F40" t="s">
        <v>84</v>
      </c>
    </row>
    <row r="41" spans="1:6" x14ac:dyDescent="0.25">
      <c r="A41" t="s">
        <v>148</v>
      </c>
      <c r="B41" t="s">
        <v>149</v>
      </c>
      <c r="D41" s="6">
        <v>1</v>
      </c>
      <c r="F41" t="s">
        <v>150</v>
      </c>
    </row>
    <row r="42" spans="1:6" x14ac:dyDescent="0.25">
      <c r="A42" t="s">
        <v>31</v>
      </c>
      <c r="B42" t="s">
        <v>32</v>
      </c>
      <c r="E42" s="6">
        <v>1</v>
      </c>
      <c r="F42" t="s">
        <v>33</v>
      </c>
    </row>
    <row r="43" spans="1:6" x14ac:dyDescent="0.25">
      <c r="A43" t="s">
        <v>130</v>
      </c>
      <c r="B43" t="s">
        <v>131</v>
      </c>
      <c r="D43" s="6">
        <v>1</v>
      </c>
      <c r="F43" t="s">
        <v>132</v>
      </c>
    </row>
    <row r="44" spans="1:6" x14ac:dyDescent="0.25">
      <c r="A44" t="s">
        <v>142</v>
      </c>
      <c r="B44" t="s">
        <v>143</v>
      </c>
      <c r="C44" s="6">
        <v>1</v>
      </c>
      <c r="F44" t="s">
        <v>144</v>
      </c>
    </row>
    <row r="45" spans="1:6" x14ac:dyDescent="0.25">
      <c r="A45" t="s">
        <v>133</v>
      </c>
      <c r="B45" t="s">
        <v>134</v>
      </c>
      <c r="D45" s="6">
        <v>1</v>
      </c>
      <c r="F45" t="s">
        <v>135</v>
      </c>
    </row>
    <row r="46" spans="1:6" x14ac:dyDescent="0.25">
      <c r="A46" t="s">
        <v>40</v>
      </c>
      <c r="B46" t="s">
        <v>41</v>
      </c>
      <c r="D46" s="6">
        <v>1</v>
      </c>
      <c r="F46" t="s">
        <v>42</v>
      </c>
    </row>
    <row r="47" spans="1:6" x14ac:dyDescent="0.25">
      <c r="A47" t="s">
        <v>25</v>
      </c>
      <c r="B47" t="s">
        <v>26</v>
      </c>
      <c r="D47" s="6">
        <v>1</v>
      </c>
      <c r="F47" t="s">
        <v>27</v>
      </c>
    </row>
    <row r="48" spans="1:6" x14ac:dyDescent="0.25">
      <c r="A48" t="s">
        <v>19</v>
      </c>
      <c r="B48" t="s">
        <v>20</v>
      </c>
      <c r="D48" s="6">
        <v>1</v>
      </c>
      <c r="F48" t="s">
        <v>21</v>
      </c>
    </row>
    <row r="49" spans="1:6" x14ac:dyDescent="0.25">
      <c r="A49" t="s">
        <v>145</v>
      </c>
      <c r="B49" t="s">
        <v>146</v>
      </c>
      <c r="E49" s="6">
        <v>1</v>
      </c>
      <c r="F49" t="s">
        <v>147</v>
      </c>
    </row>
    <row r="50" spans="1:6" x14ac:dyDescent="0.25">
      <c r="A50" t="s">
        <v>88</v>
      </c>
      <c r="B50" t="s">
        <v>89</v>
      </c>
      <c r="D50" s="6">
        <v>1</v>
      </c>
      <c r="F50" t="s">
        <v>90</v>
      </c>
    </row>
    <row r="51" spans="1:6" x14ac:dyDescent="0.25">
      <c r="A51" t="s">
        <v>106</v>
      </c>
      <c r="B51" t="s">
        <v>107</v>
      </c>
      <c r="D51" s="6">
        <v>1</v>
      </c>
      <c r="F51" t="s">
        <v>108</v>
      </c>
    </row>
    <row r="52" spans="1:6" x14ac:dyDescent="0.25">
      <c r="A52" t="s">
        <v>118</v>
      </c>
      <c r="B52" t="s">
        <v>119</v>
      </c>
      <c r="C52" s="6">
        <v>1</v>
      </c>
      <c r="F52" t="s">
        <v>120</v>
      </c>
    </row>
    <row r="53" spans="1:6" x14ac:dyDescent="0.25">
      <c r="A53" t="s">
        <v>127</v>
      </c>
      <c r="B53" t="s">
        <v>128</v>
      </c>
      <c r="C53" s="6">
        <v>1</v>
      </c>
      <c r="F53" t="s">
        <v>129</v>
      </c>
    </row>
    <row r="54" spans="1:6" x14ac:dyDescent="0.25">
      <c r="A54" t="s">
        <v>22</v>
      </c>
      <c r="B54" t="s">
        <v>23</v>
      </c>
      <c r="E54" s="6">
        <v>1</v>
      </c>
      <c r="F54" t="s">
        <v>24</v>
      </c>
    </row>
    <row r="55" spans="1:6" x14ac:dyDescent="0.25">
      <c r="A55" t="s">
        <v>67</v>
      </c>
      <c r="B55" t="s">
        <v>68</v>
      </c>
      <c r="E55" s="6">
        <v>1</v>
      </c>
      <c r="F55" t="s">
        <v>69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13</v>
      </c>
      <c r="D58" s="15">
        <f>SUM(D3:D56)</f>
        <v>28</v>
      </c>
      <c r="E58" s="8">
        <f>SUM(E3:E56)</f>
        <v>12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F57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3" width="9.140625" style="6" customWidth="1"/>
    <col min="4" max="4" width="9.28515625" style="6" customWidth="1"/>
    <col min="5" max="5" width="9.140625" style="6"/>
    <col min="6" max="6" width="32" customWidth="1"/>
  </cols>
  <sheetData>
    <row r="1" spans="1:6" ht="21" x14ac:dyDescent="0.35">
      <c r="A1" s="50" t="s">
        <v>175</v>
      </c>
      <c r="B1" s="50" t="s">
        <v>175</v>
      </c>
      <c r="C1" s="50" t="s">
        <v>175</v>
      </c>
      <c r="D1" s="50" t="s">
        <v>175</v>
      </c>
      <c r="E1" s="50" t="s">
        <v>175</v>
      </c>
      <c r="F1" s="50" t="s">
        <v>175</v>
      </c>
    </row>
    <row r="2" spans="1:6" x14ac:dyDescent="0.25">
      <c r="A2" s="2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23" t="s">
        <v>6</v>
      </c>
    </row>
    <row r="3" spans="1:6" x14ac:dyDescent="0.25">
      <c r="A3" t="s">
        <v>133</v>
      </c>
      <c r="B3" t="s">
        <v>134</v>
      </c>
      <c r="D3" s="6">
        <v>1</v>
      </c>
      <c r="F3" t="s">
        <v>135</v>
      </c>
    </row>
    <row r="4" spans="1:6" x14ac:dyDescent="0.25">
      <c r="A4" t="s">
        <v>76</v>
      </c>
      <c r="B4" t="s">
        <v>77</v>
      </c>
      <c r="D4" s="6">
        <v>1</v>
      </c>
      <c r="F4" t="s">
        <v>78</v>
      </c>
    </row>
    <row r="5" spans="1:6" x14ac:dyDescent="0.25">
      <c r="A5" t="s">
        <v>145</v>
      </c>
      <c r="B5" t="s">
        <v>146</v>
      </c>
      <c r="E5" s="6">
        <v>1</v>
      </c>
      <c r="F5" t="s">
        <v>147</v>
      </c>
    </row>
    <row r="6" spans="1:6" x14ac:dyDescent="0.25">
      <c r="A6" t="s">
        <v>13</v>
      </c>
      <c r="B6" t="s">
        <v>14</v>
      </c>
      <c r="C6" s="6">
        <v>1</v>
      </c>
      <c r="F6" t="s">
        <v>15</v>
      </c>
    </row>
    <row r="7" spans="1:6" x14ac:dyDescent="0.25">
      <c r="A7" t="s">
        <v>34</v>
      </c>
      <c r="B7" t="s">
        <v>35</v>
      </c>
      <c r="D7" s="6">
        <v>1</v>
      </c>
      <c r="F7" t="s">
        <v>36</v>
      </c>
    </row>
    <row r="8" spans="1:6" x14ac:dyDescent="0.25">
      <c r="A8" t="s">
        <v>58</v>
      </c>
      <c r="B8" t="s">
        <v>59</v>
      </c>
      <c r="E8" s="6">
        <v>1</v>
      </c>
      <c r="F8" t="s">
        <v>60</v>
      </c>
    </row>
    <row r="9" spans="1:6" x14ac:dyDescent="0.25">
      <c r="A9" t="s">
        <v>115</v>
      </c>
      <c r="B9" t="s">
        <v>116</v>
      </c>
      <c r="C9" s="6">
        <v>1</v>
      </c>
      <c r="F9" t="s">
        <v>117</v>
      </c>
    </row>
    <row r="10" spans="1:6" x14ac:dyDescent="0.25">
      <c r="A10" t="s">
        <v>130</v>
      </c>
      <c r="B10" t="s">
        <v>131</v>
      </c>
      <c r="D10" s="6">
        <v>1</v>
      </c>
      <c r="F10" t="s">
        <v>132</v>
      </c>
    </row>
    <row r="11" spans="1:6" x14ac:dyDescent="0.25">
      <c r="A11" t="s">
        <v>40</v>
      </c>
      <c r="B11" t="s">
        <v>41</v>
      </c>
      <c r="C11" s="6">
        <v>1</v>
      </c>
      <c r="F11" t="s">
        <v>42</v>
      </c>
    </row>
    <row r="12" spans="1:6" x14ac:dyDescent="0.25">
      <c r="A12" t="s">
        <v>16</v>
      </c>
      <c r="B12" t="s">
        <v>17</v>
      </c>
      <c r="D12" s="6">
        <v>1</v>
      </c>
      <c r="F12" t="s">
        <v>18</v>
      </c>
    </row>
    <row r="13" spans="1:6" x14ac:dyDescent="0.25">
      <c r="A13" t="s">
        <v>19</v>
      </c>
      <c r="B13" t="s">
        <v>20</v>
      </c>
      <c r="C13" s="6">
        <v>1</v>
      </c>
      <c r="F13" t="s">
        <v>21</v>
      </c>
    </row>
    <row r="14" spans="1:6" x14ac:dyDescent="0.25">
      <c r="A14" t="s">
        <v>106</v>
      </c>
      <c r="B14" t="s">
        <v>107</v>
      </c>
      <c r="D14" s="6">
        <v>1</v>
      </c>
      <c r="F14" t="s">
        <v>108</v>
      </c>
    </row>
    <row r="15" spans="1:6" x14ac:dyDescent="0.25">
      <c r="A15" t="s">
        <v>28</v>
      </c>
      <c r="B15" t="s">
        <v>29</v>
      </c>
      <c r="C15" s="6">
        <v>1</v>
      </c>
      <c r="F15" t="s">
        <v>30</v>
      </c>
    </row>
    <row r="16" spans="1:6" x14ac:dyDescent="0.25">
      <c r="A16" t="s">
        <v>73</v>
      </c>
      <c r="B16" t="s">
        <v>74</v>
      </c>
      <c r="D16" s="6">
        <v>1</v>
      </c>
      <c r="F16" t="s">
        <v>75</v>
      </c>
    </row>
    <row r="17" spans="1:6" x14ac:dyDescent="0.25">
      <c r="A17" t="s">
        <v>22</v>
      </c>
      <c r="B17" t="s">
        <v>23</v>
      </c>
      <c r="E17" s="6">
        <v>1</v>
      </c>
      <c r="F17" t="s">
        <v>24</v>
      </c>
    </row>
    <row r="18" spans="1:6" x14ac:dyDescent="0.25">
      <c r="A18" t="s">
        <v>148</v>
      </c>
      <c r="B18" t="s">
        <v>149</v>
      </c>
      <c r="D18" s="6">
        <v>1</v>
      </c>
      <c r="F18" t="s">
        <v>150</v>
      </c>
    </row>
    <row r="19" spans="1:6" x14ac:dyDescent="0.25">
      <c r="A19" t="s">
        <v>70</v>
      </c>
      <c r="B19" t="s">
        <v>71</v>
      </c>
      <c r="D19" s="6">
        <v>1</v>
      </c>
      <c r="F19" t="s">
        <v>72</v>
      </c>
    </row>
    <row r="20" spans="1:6" x14ac:dyDescent="0.25">
      <c r="A20" t="s">
        <v>103</v>
      </c>
      <c r="B20" t="s">
        <v>104</v>
      </c>
      <c r="E20" s="6">
        <v>1</v>
      </c>
      <c r="F20" t="s">
        <v>105</v>
      </c>
    </row>
    <row r="21" spans="1:6" x14ac:dyDescent="0.25">
      <c r="A21" t="s">
        <v>49</v>
      </c>
      <c r="B21" t="s">
        <v>50</v>
      </c>
      <c r="C21" s="6">
        <v>1</v>
      </c>
      <c r="F21" t="s">
        <v>51</v>
      </c>
    </row>
    <row r="22" spans="1:6" x14ac:dyDescent="0.25">
      <c r="A22" t="s">
        <v>64</v>
      </c>
      <c r="B22" t="s">
        <v>65</v>
      </c>
      <c r="E22" s="6">
        <v>1</v>
      </c>
      <c r="F22" t="s">
        <v>66</v>
      </c>
    </row>
    <row r="23" spans="1:6" x14ac:dyDescent="0.25">
      <c r="A23" t="s">
        <v>10</v>
      </c>
      <c r="B23" t="s">
        <v>11</v>
      </c>
      <c r="D23" s="6">
        <v>1</v>
      </c>
      <c r="F23" t="s">
        <v>12</v>
      </c>
    </row>
    <row r="24" spans="1:6" x14ac:dyDescent="0.25">
      <c r="A24" t="s">
        <v>163</v>
      </c>
      <c r="B24" t="s">
        <v>164</v>
      </c>
      <c r="E24" s="6">
        <v>1</v>
      </c>
      <c r="F24" t="s">
        <v>165</v>
      </c>
    </row>
    <row r="25" spans="1:6" x14ac:dyDescent="0.25">
      <c r="A25" t="s">
        <v>157</v>
      </c>
      <c r="B25" t="s">
        <v>158</v>
      </c>
      <c r="E25" s="6">
        <v>1</v>
      </c>
      <c r="F25" t="s">
        <v>159</v>
      </c>
    </row>
    <row r="26" spans="1:6" x14ac:dyDescent="0.25">
      <c r="A26" t="s">
        <v>88</v>
      </c>
      <c r="B26" t="s">
        <v>89</v>
      </c>
      <c r="D26" s="6">
        <v>1</v>
      </c>
      <c r="F26" t="s">
        <v>90</v>
      </c>
    </row>
    <row r="27" spans="1:6" x14ac:dyDescent="0.25">
      <c r="A27" t="s">
        <v>31</v>
      </c>
      <c r="B27" t="s">
        <v>32</v>
      </c>
      <c r="E27" s="6">
        <v>1</v>
      </c>
      <c r="F27" t="s">
        <v>33</v>
      </c>
    </row>
    <row r="28" spans="1:6" x14ac:dyDescent="0.25">
      <c r="A28" t="s">
        <v>85</v>
      </c>
      <c r="B28" t="s">
        <v>86</v>
      </c>
      <c r="D28" s="6">
        <v>1</v>
      </c>
      <c r="F28" t="s">
        <v>87</v>
      </c>
    </row>
    <row r="29" spans="1:6" x14ac:dyDescent="0.25">
      <c r="A29" t="s">
        <v>100</v>
      </c>
      <c r="B29" t="s">
        <v>101</v>
      </c>
      <c r="D29" s="6">
        <v>1</v>
      </c>
      <c r="F29" t="s">
        <v>102</v>
      </c>
    </row>
    <row r="30" spans="1:6" x14ac:dyDescent="0.25">
      <c r="A30" t="s">
        <v>79</v>
      </c>
      <c r="B30" t="s">
        <v>80</v>
      </c>
      <c r="D30" s="6">
        <v>1</v>
      </c>
      <c r="F30" t="s">
        <v>81</v>
      </c>
    </row>
    <row r="31" spans="1:6" x14ac:dyDescent="0.25">
      <c r="A31" t="s">
        <v>139</v>
      </c>
      <c r="B31" t="s">
        <v>140</v>
      </c>
      <c r="C31" s="6">
        <v>1</v>
      </c>
      <c r="F31" t="s">
        <v>141</v>
      </c>
    </row>
    <row r="32" spans="1:6" x14ac:dyDescent="0.25">
      <c r="A32" t="s">
        <v>154</v>
      </c>
      <c r="B32" t="s">
        <v>155</v>
      </c>
      <c r="E32" s="6">
        <v>1</v>
      </c>
      <c r="F32" t="s">
        <v>156</v>
      </c>
    </row>
    <row r="33" spans="1:6" x14ac:dyDescent="0.25">
      <c r="A33" t="s">
        <v>142</v>
      </c>
      <c r="B33" t="s">
        <v>143</v>
      </c>
      <c r="D33" s="6">
        <v>1</v>
      </c>
      <c r="F33" t="s">
        <v>144</v>
      </c>
    </row>
    <row r="34" spans="1:6" x14ac:dyDescent="0.25">
      <c r="A34" t="s">
        <v>97</v>
      </c>
      <c r="B34" t="s">
        <v>98</v>
      </c>
      <c r="D34" s="6">
        <v>1</v>
      </c>
      <c r="F34" t="s">
        <v>99</v>
      </c>
    </row>
    <row r="35" spans="1:6" x14ac:dyDescent="0.25">
      <c r="A35" t="s">
        <v>118</v>
      </c>
      <c r="B35" t="s">
        <v>119</v>
      </c>
      <c r="D35" s="6">
        <v>1</v>
      </c>
      <c r="F35" t="s">
        <v>120</v>
      </c>
    </row>
    <row r="36" spans="1:6" x14ac:dyDescent="0.25">
      <c r="A36" t="s">
        <v>121</v>
      </c>
      <c r="B36" t="s">
        <v>122</v>
      </c>
      <c r="D36" s="6">
        <v>1</v>
      </c>
      <c r="F36" t="s">
        <v>123</v>
      </c>
    </row>
    <row r="37" spans="1:6" x14ac:dyDescent="0.25">
      <c r="A37" t="s">
        <v>43</v>
      </c>
      <c r="B37" t="s">
        <v>44</v>
      </c>
      <c r="D37" s="6">
        <v>1</v>
      </c>
      <c r="F37" t="s">
        <v>45</v>
      </c>
    </row>
    <row r="38" spans="1:6" x14ac:dyDescent="0.25">
      <c r="A38" t="s">
        <v>82</v>
      </c>
      <c r="B38" t="s">
        <v>83</v>
      </c>
      <c r="D38" s="6">
        <v>1</v>
      </c>
      <c r="F38" t="s">
        <v>84</v>
      </c>
    </row>
    <row r="39" spans="1:6" x14ac:dyDescent="0.25">
      <c r="A39" t="s">
        <v>94</v>
      </c>
      <c r="B39" t="s">
        <v>95</v>
      </c>
      <c r="D39" s="6">
        <v>1</v>
      </c>
      <c r="F39" t="s">
        <v>96</v>
      </c>
    </row>
    <row r="40" spans="1:6" x14ac:dyDescent="0.25">
      <c r="A40" t="s">
        <v>127</v>
      </c>
      <c r="B40" t="s">
        <v>128</v>
      </c>
      <c r="D40" s="6">
        <v>1</v>
      </c>
      <c r="F40" t="s">
        <v>129</v>
      </c>
    </row>
    <row r="41" spans="1:6" x14ac:dyDescent="0.25">
      <c r="A41" t="s">
        <v>37</v>
      </c>
      <c r="B41" t="s">
        <v>38</v>
      </c>
      <c r="D41" s="6">
        <v>1</v>
      </c>
      <c r="F41" t="s">
        <v>39</v>
      </c>
    </row>
    <row r="42" spans="1:6" x14ac:dyDescent="0.25">
      <c r="A42" t="s">
        <v>160</v>
      </c>
      <c r="B42" t="s">
        <v>161</v>
      </c>
      <c r="C42" s="6">
        <v>1</v>
      </c>
      <c r="F42" t="s">
        <v>162</v>
      </c>
    </row>
    <row r="43" spans="1:6" x14ac:dyDescent="0.25">
      <c r="A43" t="s">
        <v>124</v>
      </c>
      <c r="B43" t="s">
        <v>125</v>
      </c>
      <c r="E43" s="6">
        <v>1</v>
      </c>
      <c r="F43" t="s">
        <v>126</v>
      </c>
    </row>
    <row r="44" spans="1:6" x14ac:dyDescent="0.25">
      <c r="A44" t="s">
        <v>46</v>
      </c>
      <c r="B44" t="s">
        <v>47</v>
      </c>
      <c r="D44" s="6">
        <v>1</v>
      </c>
      <c r="F44" t="s">
        <v>48</v>
      </c>
    </row>
    <row r="45" spans="1:6" x14ac:dyDescent="0.25">
      <c r="A45" t="s">
        <v>136</v>
      </c>
      <c r="B45" t="s">
        <v>137</v>
      </c>
      <c r="E45" s="6">
        <v>1</v>
      </c>
      <c r="F45" t="s">
        <v>138</v>
      </c>
    </row>
    <row r="46" spans="1:6" x14ac:dyDescent="0.25">
      <c r="A46" t="s">
        <v>67</v>
      </c>
      <c r="B46" t="s">
        <v>68</v>
      </c>
      <c r="E46" s="6">
        <v>1</v>
      </c>
      <c r="F46" t="s">
        <v>69</v>
      </c>
    </row>
    <row r="47" spans="1:6" x14ac:dyDescent="0.25">
      <c r="A47" t="s">
        <v>52</v>
      </c>
      <c r="B47" t="s">
        <v>53</v>
      </c>
      <c r="D47" s="6">
        <v>1</v>
      </c>
      <c r="F47" t="s">
        <v>54</v>
      </c>
    </row>
    <row r="48" spans="1:6" x14ac:dyDescent="0.25">
      <c r="A48" t="s">
        <v>109</v>
      </c>
      <c r="B48" t="s">
        <v>110</v>
      </c>
      <c r="D48" s="6">
        <v>1</v>
      </c>
      <c r="F48" t="s">
        <v>111</v>
      </c>
    </row>
    <row r="49" spans="1:6" x14ac:dyDescent="0.25">
      <c r="A49" t="s">
        <v>151</v>
      </c>
      <c r="B49" t="s">
        <v>152</v>
      </c>
      <c r="C49" s="6">
        <v>1</v>
      </c>
      <c r="F49" t="s">
        <v>153</v>
      </c>
    </row>
    <row r="50" spans="1:6" x14ac:dyDescent="0.25">
      <c r="A50" t="s">
        <v>91</v>
      </c>
      <c r="B50" t="s">
        <v>92</v>
      </c>
      <c r="D50" s="6">
        <v>1</v>
      </c>
      <c r="F50" t="s">
        <v>93</v>
      </c>
    </row>
    <row r="51" spans="1:6" x14ac:dyDescent="0.25">
      <c r="A51" t="s">
        <v>55</v>
      </c>
      <c r="B51" t="s">
        <v>56</v>
      </c>
      <c r="C51" s="6">
        <v>1</v>
      </c>
      <c r="F51" t="s">
        <v>57</v>
      </c>
    </row>
    <row r="52" spans="1:6" x14ac:dyDescent="0.25">
      <c r="A52" t="s">
        <v>61</v>
      </c>
      <c r="B52" t="s">
        <v>62</v>
      </c>
      <c r="C52" s="6">
        <v>1</v>
      </c>
      <c r="F52" t="s">
        <v>63</v>
      </c>
    </row>
    <row r="53" spans="1:6" x14ac:dyDescent="0.25">
      <c r="A53" t="s">
        <v>112</v>
      </c>
      <c r="B53" t="s">
        <v>113</v>
      </c>
      <c r="D53" s="6">
        <v>1</v>
      </c>
      <c r="F53" t="s">
        <v>114</v>
      </c>
    </row>
    <row r="54" spans="1:6" x14ac:dyDescent="0.25">
      <c r="A54" t="s">
        <v>25</v>
      </c>
      <c r="B54" t="s">
        <v>26</v>
      </c>
      <c r="E54" s="6">
        <v>1</v>
      </c>
      <c r="F54" t="s">
        <v>27</v>
      </c>
    </row>
    <row r="55" spans="1:6" x14ac:dyDescent="0.25">
      <c r="A55" t="s">
        <v>7</v>
      </c>
      <c r="B55" t="s">
        <v>8</v>
      </c>
      <c r="D55" s="6">
        <v>1</v>
      </c>
      <c r="F55" t="s">
        <v>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B57" t="s">
        <v>166</v>
      </c>
      <c r="C57" s="6">
        <f>SUM(C3:C56)</f>
        <v>11</v>
      </c>
      <c r="D57" s="24">
        <f>SUM(D3:D56)</f>
        <v>29</v>
      </c>
      <c r="E57" s="6">
        <f>SUM(E3:E56)</f>
        <v>13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176</v>
      </c>
      <c r="B1" s="50" t="s">
        <v>176</v>
      </c>
      <c r="C1" s="50" t="s">
        <v>176</v>
      </c>
      <c r="D1" s="50" t="s">
        <v>176</v>
      </c>
      <c r="E1" s="50" t="s">
        <v>176</v>
      </c>
      <c r="F1" s="50" t="s">
        <v>176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130</v>
      </c>
      <c r="B3" t="s">
        <v>131</v>
      </c>
      <c r="D3" s="6">
        <v>1</v>
      </c>
      <c r="F3" t="s">
        <v>132</v>
      </c>
    </row>
    <row r="4" spans="1:6" x14ac:dyDescent="0.25">
      <c r="A4" t="s">
        <v>112</v>
      </c>
      <c r="B4" t="s">
        <v>113</v>
      </c>
      <c r="D4" s="6">
        <v>1</v>
      </c>
      <c r="F4" t="s">
        <v>114</v>
      </c>
    </row>
    <row r="5" spans="1:6" x14ac:dyDescent="0.25">
      <c r="A5" t="s">
        <v>91</v>
      </c>
      <c r="B5" t="s">
        <v>92</v>
      </c>
      <c r="D5" s="6">
        <v>1</v>
      </c>
      <c r="F5" t="s">
        <v>93</v>
      </c>
    </row>
    <row r="6" spans="1:6" x14ac:dyDescent="0.25">
      <c r="A6" t="s">
        <v>145</v>
      </c>
      <c r="B6" t="s">
        <v>146</v>
      </c>
      <c r="E6" s="6">
        <v>1</v>
      </c>
      <c r="F6" t="s">
        <v>147</v>
      </c>
    </row>
    <row r="7" spans="1:6" x14ac:dyDescent="0.25">
      <c r="A7" t="s">
        <v>160</v>
      </c>
      <c r="B7" t="s">
        <v>161</v>
      </c>
      <c r="D7" s="6">
        <v>1</v>
      </c>
      <c r="F7" t="s">
        <v>162</v>
      </c>
    </row>
    <row r="8" spans="1:6" x14ac:dyDescent="0.25">
      <c r="A8" t="s">
        <v>13</v>
      </c>
      <c r="B8" t="s">
        <v>14</v>
      </c>
      <c r="C8" s="6">
        <v>1</v>
      </c>
      <c r="F8" t="s">
        <v>15</v>
      </c>
    </row>
    <row r="9" spans="1:6" x14ac:dyDescent="0.25">
      <c r="A9" t="s">
        <v>124</v>
      </c>
      <c r="B9" t="s">
        <v>125</v>
      </c>
      <c r="E9" s="6">
        <v>1</v>
      </c>
      <c r="F9" t="s">
        <v>126</v>
      </c>
    </row>
    <row r="10" spans="1:6" x14ac:dyDescent="0.25">
      <c r="A10" t="s">
        <v>46</v>
      </c>
      <c r="B10" t="s">
        <v>47</v>
      </c>
      <c r="D10" s="6">
        <v>1</v>
      </c>
      <c r="F10" t="s">
        <v>48</v>
      </c>
    </row>
    <row r="11" spans="1:6" x14ac:dyDescent="0.25">
      <c r="A11" t="s">
        <v>58</v>
      </c>
      <c r="B11" t="s">
        <v>59</v>
      </c>
      <c r="D11" s="6">
        <v>1</v>
      </c>
      <c r="F11" t="s">
        <v>60</v>
      </c>
    </row>
    <row r="12" spans="1:6" x14ac:dyDescent="0.25">
      <c r="A12" t="s">
        <v>31</v>
      </c>
      <c r="B12" t="s">
        <v>32</v>
      </c>
      <c r="E12" s="6">
        <v>1</v>
      </c>
      <c r="F12" t="s">
        <v>33</v>
      </c>
    </row>
    <row r="13" spans="1:6" x14ac:dyDescent="0.25">
      <c r="A13" t="s">
        <v>79</v>
      </c>
      <c r="B13" t="s">
        <v>80</v>
      </c>
      <c r="D13" s="6">
        <v>1</v>
      </c>
      <c r="F13" t="s">
        <v>81</v>
      </c>
    </row>
    <row r="14" spans="1:6" x14ac:dyDescent="0.25">
      <c r="A14" t="s">
        <v>28</v>
      </c>
      <c r="B14" t="s">
        <v>29</v>
      </c>
      <c r="D14" s="6">
        <v>1</v>
      </c>
      <c r="F14" t="s">
        <v>30</v>
      </c>
    </row>
    <row r="15" spans="1:6" x14ac:dyDescent="0.25">
      <c r="A15" t="s">
        <v>67</v>
      </c>
      <c r="B15" t="s">
        <v>68</v>
      </c>
      <c r="E15" s="6">
        <v>1</v>
      </c>
      <c r="F15" t="s">
        <v>69</v>
      </c>
    </row>
    <row r="16" spans="1:6" x14ac:dyDescent="0.25">
      <c r="A16" t="s">
        <v>151</v>
      </c>
      <c r="B16" t="s">
        <v>152</v>
      </c>
      <c r="D16" s="6">
        <v>1</v>
      </c>
      <c r="F16" t="s">
        <v>153</v>
      </c>
    </row>
    <row r="17" spans="1:6" x14ac:dyDescent="0.25">
      <c r="A17" t="s">
        <v>136</v>
      </c>
      <c r="B17" t="s">
        <v>137</v>
      </c>
      <c r="E17" s="6">
        <v>1</v>
      </c>
      <c r="F17" t="s">
        <v>138</v>
      </c>
    </row>
    <row r="18" spans="1:6" x14ac:dyDescent="0.25">
      <c r="A18" t="s">
        <v>43</v>
      </c>
      <c r="B18" t="s">
        <v>44</v>
      </c>
      <c r="D18" s="6">
        <v>1</v>
      </c>
      <c r="F18" t="s">
        <v>45</v>
      </c>
    </row>
    <row r="19" spans="1:6" x14ac:dyDescent="0.25">
      <c r="A19" t="s">
        <v>142</v>
      </c>
      <c r="B19" t="s">
        <v>143</v>
      </c>
      <c r="D19" s="6">
        <v>1</v>
      </c>
      <c r="F19" t="s">
        <v>144</v>
      </c>
    </row>
    <row r="20" spans="1:6" x14ac:dyDescent="0.25">
      <c r="A20" t="s">
        <v>115</v>
      </c>
      <c r="B20" t="s">
        <v>116</v>
      </c>
      <c r="D20" s="6">
        <v>1</v>
      </c>
      <c r="F20" t="s">
        <v>117</v>
      </c>
    </row>
    <row r="21" spans="1:6" x14ac:dyDescent="0.25">
      <c r="A21" t="s">
        <v>139</v>
      </c>
      <c r="B21" t="s">
        <v>140</v>
      </c>
      <c r="D21" s="6">
        <v>1</v>
      </c>
      <c r="F21" t="s">
        <v>141</v>
      </c>
    </row>
    <row r="22" spans="1:6" x14ac:dyDescent="0.25">
      <c r="A22" t="s">
        <v>49</v>
      </c>
      <c r="B22" t="s">
        <v>50</v>
      </c>
      <c r="C22" s="6">
        <v>1</v>
      </c>
      <c r="F22" t="s">
        <v>51</v>
      </c>
    </row>
    <row r="23" spans="1:6" x14ac:dyDescent="0.25">
      <c r="A23" t="s">
        <v>64</v>
      </c>
      <c r="B23" t="s">
        <v>65</v>
      </c>
      <c r="E23" s="6">
        <v>1</v>
      </c>
      <c r="F23" t="s">
        <v>66</v>
      </c>
    </row>
    <row r="24" spans="1:6" x14ac:dyDescent="0.25">
      <c r="A24" t="s">
        <v>40</v>
      </c>
      <c r="B24" t="s">
        <v>41</v>
      </c>
      <c r="D24" s="6">
        <v>1</v>
      </c>
      <c r="F24" t="s">
        <v>42</v>
      </c>
    </row>
    <row r="25" spans="1:6" x14ac:dyDescent="0.25">
      <c r="A25" t="s">
        <v>154</v>
      </c>
      <c r="B25" t="s">
        <v>155</v>
      </c>
      <c r="E25" s="6">
        <v>1</v>
      </c>
      <c r="F25" t="s">
        <v>156</v>
      </c>
    </row>
    <row r="26" spans="1:6" x14ac:dyDescent="0.25">
      <c r="A26" t="s">
        <v>34</v>
      </c>
      <c r="B26" t="s">
        <v>35</v>
      </c>
      <c r="D26" s="6">
        <v>1</v>
      </c>
      <c r="F26" t="s">
        <v>36</v>
      </c>
    </row>
    <row r="27" spans="1:6" x14ac:dyDescent="0.25">
      <c r="A27" t="s">
        <v>109</v>
      </c>
      <c r="B27" t="s">
        <v>110</v>
      </c>
      <c r="D27" s="6">
        <v>1</v>
      </c>
      <c r="F27" t="s">
        <v>111</v>
      </c>
    </row>
    <row r="28" spans="1:6" x14ac:dyDescent="0.25">
      <c r="A28" t="s">
        <v>52</v>
      </c>
      <c r="B28" t="s">
        <v>53</v>
      </c>
      <c r="D28" s="6">
        <v>1</v>
      </c>
      <c r="F28" t="s">
        <v>54</v>
      </c>
    </row>
    <row r="29" spans="1:6" x14ac:dyDescent="0.25">
      <c r="A29" t="s">
        <v>19</v>
      </c>
      <c r="B29" t="s">
        <v>20</v>
      </c>
      <c r="C29" s="6">
        <v>1</v>
      </c>
      <c r="F29" t="s">
        <v>21</v>
      </c>
    </row>
    <row r="30" spans="1:6" x14ac:dyDescent="0.25">
      <c r="A30" t="s">
        <v>85</v>
      </c>
      <c r="B30" t="s">
        <v>86</v>
      </c>
      <c r="C30" s="6">
        <v>1</v>
      </c>
      <c r="F30" t="s">
        <v>87</v>
      </c>
    </row>
    <row r="31" spans="1:6" x14ac:dyDescent="0.25">
      <c r="A31" t="s">
        <v>16</v>
      </c>
      <c r="B31" t="s">
        <v>17</v>
      </c>
      <c r="D31" s="6">
        <v>1</v>
      </c>
      <c r="F31" t="s">
        <v>18</v>
      </c>
    </row>
    <row r="32" spans="1:6" x14ac:dyDescent="0.25">
      <c r="A32" t="s">
        <v>10</v>
      </c>
      <c r="B32" t="s">
        <v>11</v>
      </c>
      <c r="D32" s="6">
        <v>1</v>
      </c>
      <c r="F32" t="s">
        <v>12</v>
      </c>
    </row>
    <row r="33" spans="1:6" x14ac:dyDescent="0.25">
      <c r="A33" t="s">
        <v>97</v>
      </c>
      <c r="B33" t="s">
        <v>98</v>
      </c>
      <c r="C33" s="6">
        <v>1</v>
      </c>
      <c r="F33" t="s">
        <v>99</v>
      </c>
    </row>
    <row r="34" spans="1:6" x14ac:dyDescent="0.25">
      <c r="A34" t="s">
        <v>25</v>
      </c>
      <c r="B34" t="s">
        <v>26</v>
      </c>
      <c r="C34" s="6">
        <v>1</v>
      </c>
      <c r="F34" t="s">
        <v>27</v>
      </c>
    </row>
    <row r="35" spans="1:6" x14ac:dyDescent="0.25">
      <c r="A35" t="s">
        <v>7</v>
      </c>
      <c r="B35" t="s">
        <v>8</v>
      </c>
      <c r="D35" s="6">
        <v>1</v>
      </c>
      <c r="F35" t="s">
        <v>9</v>
      </c>
    </row>
    <row r="36" spans="1:6" x14ac:dyDescent="0.25">
      <c r="A36" t="s">
        <v>118</v>
      </c>
      <c r="B36" t="s">
        <v>119</v>
      </c>
      <c r="D36" s="6">
        <v>1</v>
      </c>
      <c r="F36" t="s">
        <v>120</v>
      </c>
    </row>
    <row r="37" spans="1:6" x14ac:dyDescent="0.25">
      <c r="A37" t="s">
        <v>37</v>
      </c>
      <c r="B37" t="s">
        <v>38</v>
      </c>
      <c r="D37" s="6">
        <v>1</v>
      </c>
      <c r="F37" t="s">
        <v>39</v>
      </c>
    </row>
    <row r="38" spans="1:6" x14ac:dyDescent="0.25">
      <c r="A38" t="s">
        <v>61</v>
      </c>
      <c r="B38" t="s">
        <v>62</v>
      </c>
      <c r="C38" s="6">
        <v>1</v>
      </c>
      <c r="F38" t="s">
        <v>63</v>
      </c>
    </row>
    <row r="39" spans="1:6" x14ac:dyDescent="0.25">
      <c r="A39" t="s">
        <v>103</v>
      </c>
      <c r="B39" t="s">
        <v>104</v>
      </c>
      <c r="E39" s="6">
        <v>1</v>
      </c>
      <c r="F39" t="s">
        <v>105</v>
      </c>
    </row>
    <row r="40" spans="1:6" x14ac:dyDescent="0.25">
      <c r="A40" t="s">
        <v>73</v>
      </c>
      <c r="B40" t="s">
        <v>74</v>
      </c>
      <c r="C40" s="6">
        <v>1</v>
      </c>
      <c r="F40" t="s">
        <v>75</v>
      </c>
    </row>
    <row r="41" spans="1:6" x14ac:dyDescent="0.25">
      <c r="A41" t="s">
        <v>55</v>
      </c>
      <c r="B41" t="s">
        <v>56</v>
      </c>
      <c r="C41" s="6">
        <v>1</v>
      </c>
      <c r="F41" t="s">
        <v>57</v>
      </c>
    </row>
    <row r="42" spans="1:6" x14ac:dyDescent="0.25">
      <c r="A42" t="s">
        <v>127</v>
      </c>
      <c r="B42" t="s">
        <v>128</v>
      </c>
      <c r="C42" s="6">
        <v>1</v>
      </c>
      <c r="F42" t="s">
        <v>129</v>
      </c>
    </row>
    <row r="43" spans="1:6" x14ac:dyDescent="0.25">
      <c r="A43" t="s">
        <v>163</v>
      </c>
      <c r="B43" t="s">
        <v>164</v>
      </c>
      <c r="E43" s="6">
        <v>1</v>
      </c>
      <c r="F43" t="s">
        <v>165</v>
      </c>
    </row>
    <row r="44" spans="1:6" x14ac:dyDescent="0.25">
      <c r="A44" t="s">
        <v>22</v>
      </c>
      <c r="B44" t="s">
        <v>23</v>
      </c>
      <c r="E44" s="6">
        <v>1</v>
      </c>
      <c r="F44" t="s">
        <v>24</v>
      </c>
    </row>
    <row r="45" spans="1:6" x14ac:dyDescent="0.25">
      <c r="A45" t="s">
        <v>100</v>
      </c>
      <c r="B45" t="s">
        <v>101</v>
      </c>
      <c r="D45" s="6">
        <v>1</v>
      </c>
      <c r="F45" t="s">
        <v>102</v>
      </c>
    </row>
    <row r="46" spans="1:6" x14ac:dyDescent="0.25">
      <c r="A46" t="s">
        <v>88</v>
      </c>
      <c r="B46" t="s">
        <v>89</v>
      </c>
      <c r="D46" s="6">
        <v>1</v>
      </c>
      <c r="F46" t="s">
        <v>90</v>
      </c>
    </row>
    <row r="47" spans="1:6" x14ac:dyDescent="0.25">
      <c r="A47" t="s">
        <v>94</v>
      </c>
      <c r="B47" t="s">
        <v>95</v>
      </c>
      <c r="D47" s="6">
        <v>1</v>
      </c>
      <c r="F47" t="s">
        <v>96</v>
      </c>
    </row>
    <row r="48" spans="1:6" x14ac:dyDescent="0.25">
      <c r="A48" t="s">
        <v>76</v>
      </c>
      <c r="B48" t="s">
        <v>77</v>
      </c>
      <c r="C48" s="6">
        <v>1</v>
      </c>
      <c r="F48" t="s">
        <v>78</v>
      </c>
    </row>
    <row r="49" spans="1:6" x14ac:dyDescent="0.25">
      <c r="A49" t="s">
        <v>133</v>
      </c>
      <c r="B49" t="s">
        <v>134</v>
      </c>
      <c r="D49" s="6">
        <v>1</v>
      </c>
      <c r="F49" t="s">
        <v>135</v>
      </c>
    </row>
    <row r="50" spans="1:6" x14ac:dyDescent="0.25">
      <c r="A50" t="s">
        <v>148</v>
      </c>
      <c r="B50" t="s">
        <v>149</v>
      </c>
      <c r="D50" s="6">
        <v>1</v>
      </c>
      <c r="F50" t="s">
        <v>150</v>
      </c>
    </row>
    <row r="51" spans="1:6" x14ac:dyDescent="0.25">
      <c r="A51" t="s">
        <v>106</v>
      </c>
      <c r="B51" t="s">
        <v>107</v>
      </c>
      <c r="D51" s="6">
        <v>1</v>
      </c>
      <c r="F51" t="s">
        <v>108</v>
      </c>
    </row>
    <row r="52" spans="1:6" x14ac:dyDescent="0.25">
      <c r="A52" t="s">
        <v>70</v>
      </c>
      <c r="B52" t="s">
        <v>71</v>
      </c>
      <c r="C52" s="6">
        <v>1</v>
      </c>
      <c r="F52" t="s">
        <v>72</v>
      </c>
    </row>
    <row r="53" spans="1:6" x14ac:dyDescent="0.25">
      <c r="A53" t="s">
        <v>82</v>
      </c>
      <c r="B53" t="s">
        <v>83</v>
      </c>
      <c r="D53" s="6">
        <v>1</v>
      </c>
      <c r="F53" t="s">
        <v>84</v>
      </c>
    </row>
    <row r="54" spans="1:6" x14ac:dyDescent="0.25">
      <c r="A54" t="s">
        <v>121</v>
      </c>
      <c r="B54" t="s">
        <v>122</v>
      </c>
      <c r="D54" s="6">
        <v>1</v>
      </c>
      <c r="F54" t="s">
        <v>123</v>
      </c>
    </row>
    <row r="55" spans="1:6" x14ac:dyDescent="0.25">
      <c r="A55" t="s">
        <v>157</v>
      </c>
      <c r="B55" t="s">
        <v>158</v>
      </c>
      <c r="E55" s="6">
        <v>1</v>
      </c>
      <c r="F55" t="s">
        <v>159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12</v>
      </c>
      <c r="D58" s="15">
        <f>SUM(D3:D56)</f>
        <v>30</v>
      </c>
      <c r="E58" s="8">
        <f>SUM(E3:E56)</f>
        <v>11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F58"/>
  <sheetViews>
    <sheetView topLeftCell="A39" workbookViewId="0">
      <selection activeCell="E58" sqref="E58"/>
    </sheetView>
  </sheetViews>
  <sheetFormatPr defaultRowHeight="15" x14ac:dyDescent="0.25"/>
  <cols>
    <col min="1" max="1" width="9.140625" customWidth="1"/>
    <col min="2" max="2" width="19.42578125" customWidth="1"/>
    <col min="3" max="4" width="9.140625" style="6" customWidth="1"/>
    <col min="5" max="5" width="19.140625" style="6" customWidth="1"/>
    <col min="6" max="6" width="31.7109375" customWidth="1"/>
  </cols>
  <sheetData>
    <row r="1" spans="1:6" ht="21" x14ac:dyDescent="0.35">
      <c r="A1" s="50" t="s">
        <v>177</v>
      </c>
      <c r="B1" s="50" t="s">
        <v>177</v>
      </c>
      <c r="C1" s="50" t="s">
        <v>177</v>
      </c>
      <c r="D1" s="50" t="s">
        <v>177</v>
      </c>
      <c r="E1" s="50" t="s">
        <v>177</v>
      </c>
      <c r="F1" s="50" t="s">
        <v>177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70</v>
      </c>
      <c r="B3" t="s">
        <v>71</v>
      </c>
      <c r="E3" s="6">
        <v>1</v>
      </c>
      <c r="F3" t="s">
        <v>72</v>
      </c>
    </row>
    <row r="4" spans="1:6" x14ac:dyDescent="0.25">
      <c r="A4" t="s">
        <v>100</v>
      </c>
      <c r="B4" t="s">
        <v>101</v>
      </c>
      <c r="D4" s="6">
        <v>1</v>
      </c>
      <c r="F4" t="s">
        <v>102</v>
      </c>
    </row>
    <row r="5" spans="1:6" x14ac:dyDescent="0.25">
      <c r="A5" t="s">
        <v>13</v>
      </c>
      <c r="B5" t="s">
        <v>14</v>
      </c>
      <c r="D5" s="6">
        <v>1</v>
      </c>
      <c r="F5" t="s">
        <v>15</v>
      </c>
    </row>
    <row r="6" spans="1:6" x14ac:dyDescent="0.25">
      <c r="A6" t="s">
        <v>25</v>
      </c>
      <c r="B6" t="s">
        <v>26</v>
      </c>
      <c r="D6" s="6">
        <v>1</v>
      </c>
      <c r="F6" t="s">
        <v>27</v>
      </c>
    </row>
    <row r="7" spans="1:6" x14ac:dyDescent="0.25">
      <c r="A7" t="s">
        <v>112</v>
      </c>
      <c r="B7" t="s">
        <v>113</v>
      </c>
      <c r="C7" s="6">
        <v>1</v>
      </c>
      <c r="F7" t="s">
        <v>114</v>
      </c>
    </row>
    <row r="8" spans="1:6" x14ac:dyDescent="0.25">
      <c r="A8" t="s">
        <v>67</v>
      </c>
      <c r="B8" t="s">
        <v>68</v>
      </c>
      <c r="E8" s="6">
        <v>1</v>
      </c>
      <c r="F8" t="s">
        <v>69</v>
      </c>
    </row>
    <row r="9" spans="1:6" x14ac:dyDescent="0.25">
      <c r="A9" t="s">
        <v>154</v>
      </c>
      <c r="B9" t="s">
        <v>155</v>
      </c>
      <c r="D9" s="6">
        <v>1</v>
      </c>
      <c r="F9" t="s">
        <v>156</v>
      </c>
    </row>
    <row r="10" spans="1:6" x14ac:dyDescent="0.25">
      <c r="A10" t="s">
        <v>142</v>
      </c>
      <c r="B10" t="s">
        <v>143</v>
      </c>
      <c r="D10" s="6">
        <v>1</v>
      </c>
      <c r="F10" t="s">
        <v>144</v>
      </c>
    </row>
    <row r="11" spans="1:6" x14ac:dyDescent="0.25">
      <c r="A11" t="s">
        <v>118</v>
      </c>
      <c r="B11" t="s">
        <v>119</v>
      </c>
      <c r="C11" s="6">
        <v>1</v>
      </c>
      <c r="F11" t="s">
        <v>120</v>
      </c>
    </row>
    <row r="12" spans="1:6" x14ac:dyDescent="0.25">
      <c r="A12" t="s">
        <v>151</v>
      </c>
      <c r="B12" t="s">
        <v>152</v>
      </c>
      <c r="D12" s="6">
        <v>1</v>
      </c>
      <c r="F12" t="s">
        <v>153</v>
      </c>
    </row>
    <row r="13" spans="1:6" x14ac:dyDescent="0.25">
      <c r="A13" t="s">
        <v>79</v>
      </c>
      <c r="B13" t="s">
        <v>80</v>
      </c>
      <c r="C13" s="6">
        <v>1</v>
      </c>
      <c r="F13" t="s">
        <v>81</v>
      </c>
    </row>
    <row r="14" spans="1:6" x14ac:dyDescent="0.25">
      <c r="A14" t="s">
        <v>40</v>
      </c>
      <c r="B14" t="s">
        <v>41</v>
      </c>
      <c r="D14" s="6">
        <v>1</v>
      </c>
      <c r="F14" t="s">
        <v>42</v>
      </c>
    </row>
    <row r="15" spans="1:6" x14ac:dyDescent="0.25">
      <c r="A15" t="s">
        <v>7</v>
      </c>
      <c r="B15" t="s">
        <v>8</v>
      </c>
      <c r="D15" s="6">
        <v>1</v>
      </c>
      <c r="F15" t="s">
        <v>9</v>
      </c>
    </row>
    <row r="16" spans="1:6" x14ac:dyDescent="0.25">
      <c r="A16" t="s">
        <v>148</v>
      </c>
      <c r="B16" t="s">
        <v>149</v>
      </c>
      <c r="D16" s="6">
        <v>1</v>
      </c>
      <c r="F16" t="s">
        <v>150</v>
      </c>
    </row>
    <row r="17" spans="1:6" x14ac:dyDescent="0.25">
      <c r="A17" t="s">
        <v>58</v>
      </c>
      <c r="B17" t="s">
        <v>59</v>
      </c>
      <c r="C17" s="6">
        <v>1</v>
      </c>
      <c r="F17" t="s">
        <v>60</v>
      </c>
    </row>
    <row r="18" spans="1:6" x14ac:dyDescent="0.25">
      <c r="A18" t="s">
        <v>157</v>
      </c>
      <c r="B18" t="s">
        <v>158</v>
      </c>
      <c r="E18" s="6">
        <v>1</v>
      </c>
      <c r="F18" t="s">
        <v>159</v>
      </c>
    </row>
    <row r="19" spans="1:6" x14ac:dyDescent="0.25">
      <c r="A19" t="s">
        <v>94</v>
      </c>
      <c r="B19" t="s">
        <v>95</v>
      </c>
      <c r="D19" s="6">
        <v>1</v>
      </c>
      <c r="F19" t="s">
        <v>96</v>
      </c>
    </row>
    <row r="20" spans="1:6" x14ac:dyDescent="0.25">
      <c r="A20" t="s">
        <v>127</v>
      </c>
      <c r="B20" t="s">
        <v>128</v>
      </c>
      <c r="C20" s="6">
        <v>1</v>
      </c>
      <c r="F20" t="s">
        <v>129</v>
      </c>
    </row>
    <row r="21" spans="1:6" x14ac:dyDescent="0.25">
      <c r="A21" t="s">
        <v>136</v>
      </c>
      <c r="B21" t="s">
        <v>137</v>
      </c>
      <c r="E21" s="6">
        <v>1</v>
      </c>
      <c r="F21" t="s">
        <v>138</v>
      </c>
    </row>
    <row r="22" spans="1:6" x14ac:dyDescent="0.25">
      <c r="A22" t="s">
        <v>10</v>
      </c>
      <c r="B22" t="s">
        <v>11</v>
      </c>
      <c r="D22" s="6">
        <v>1</v>
      </c>
      <c r="F22" t="s">
        <v>12</v>
      </c>
    </row>
    <row r="23" spans="1:6" x14ac:dyDescent="0.25">
      <c r="A23" t="s">
        <v>19</v>
      </c>
      <c r="B23" t="s">
        <v>20</v>
      </c>
      <c r="D23" s="6">
        <v>1</v>
      </c>
      <c r="F23" t="s">
        <v>21</v>
      </c>
    </row>
    <row r="24" spans="1:6" x14ac:dyDescent="0.25">
      <c r="A24" t="s">
        <v>16</v>
      </c>
      <c r="B24" t="s">
        <v>17</v>
      </c>
      <c r="C24" s="6">
        <v>1</v>
      </c>
      <c r="F24" t="s">
        <v>18</v>
      </c>
    </row>
    <row r="25" spans="1:6" x14ac:dyDescent="0.25">
      <c r="A25" t="s">
        <v>130</v>
      </c>
      <c r="B25" t="s">
        <v>131</v>
      </c>
      <c r="D25" s="6">
        <v>1</v>
      </c>
      <c r="F25" t="s">
        <v>132</v>
      </c>
    </row>
    <row r="26" spans="1:6" x14ac:dyDescent="0.25">
      <c r="A26" t="s">
        <v>76</v>
      </c>
      <c r="B26" t="s">
        <v>77</v>
      </c>
      <c r="C26" s="6">
        <v>1</v>
      </c>
      <c r="F26" t="s">
        <v>78</v>
      </c>
    </row>
    <row r="27" spans="1:6" x14ac:dyDescent="0.25">
      <c r="A27" t="s">
        <v>85</v>
      </c>
      <c r="B27" t="s">
        <v>86</v>
      </c>
      <c r="C27" s="6">
        <v>1</v>
      </c>
      <c r="F27" t="s">
        <v>87</v>
      </c>
    </row>
    <row r="28" spans="1:6" x14ac:dyDescent="0.25">
      <c r="A28" t="s">
        <v>103</v>
      </c>
      <c r="B28" t="s">
        <v>104</v>
      </c>
      <c r="E28" s="6">
        <v>1</v>
      </c>
      <c r="F28" t="s">
        <v>105</v>
      </c>
    </row>
    <row r="29" spans="1:6" x14ac:dyDescent="0.25">
      <c r="A29" t="s">
        <v>31</v>
      </c>
      <c r="B29" t="s">
        <v>32</v>
      </c>
      <c r="E29" s="6">
        <v>1</v>
      </c>
      <c r="F29" t="s">
        <v>33</v>
      </c>
    </row>
    <row r="30" spans="1:6" x14ac:dyDescent="0.25">
      <c r="A30" t="s">
        <v>52</v>
      </c>
      <c r="B30" t="s">
        <v>53</v>
      </c>
      <c r="D30" s="6">
        <v>1</v>
      </c>
      <c r="F30" t="s">
        <v>54</v>
      </c>
    </row>
    <row r="31" spans="1:6" x14ac:dyDescent="0.25">
      <c r="A31" t="s">
        <v>43</v>
      </c>
      <c r="B31" t="s">
        <v>44</v>
      </c>
      <c r="C31" s="6">
        <v>1</v>
      </c>
      <c r="F31" t="s">
        <v>45</v>
      </c>
    </row>
    <row r="32" spans="1:6" x14ac:dyDescent="0.25">
      <c r="A32" t="s">
        <v>115</v>
      </c>
      <c r="B32" t="s">
        <v>116</v>
      </c>
      <c r="C32" s="6">
        <v>1</v>
      </c>
      <c r="F32" t="s">
        <v>117</v>
      </c>
    </row>
    <row r="33" spans="1:6" x14ac:dyDescent="0.25">
      <c r="A33" t="s">
        <v>109</v>
      </c>
      <c r="B33" t="s">
        <v>110</v>
      </c>
      <c r="D33" s="6">
        <v>1</v>
      </c>
      <c r="F33" t="s">
        <v>111</v>
      </c>
    </row>
    <row r="34" spans="1:6" x14ac:dyDescent="0.25">
      <c r="A34" t="s">
        <v>88</v>
      </c>
      <c r="B34" t="s">
        <v>89</v>
      </c>
      <c r="D34" s="6">
        <v>1</v>
      </c>
      <c r="F34" t="s">
        <v>90</v>
      </c>
    </row>
    <row r="35" spans="1:6" x14ac:dyDescent="0.25">
      <c r="A35" t="s">
        <v>97</v>
      </c>
      <c r="B35" t="s">
        <v>98</v>
      </c>
      <c r="D35" s="6">
        <v>1</v>
      </c>
      <c r="F35" t="s">
        <v>99</v>
      </c>
    </row>
    <row r="36" spans="1:6" x14ac:dyDescent="0.25">
      <c r="A36" t="s">
        <v>163</v>
      </c>
      <c r="B36" t="s">
        <v>164</v>
      </c>
      <c r="E36" s="6">
        <v>1</v>
      </c>
      <c r="F36" t="s">
        <v>165</v>
      </c>
    </row>
    <row r="37" spans="1:6" x14ac:dyDescent="0.25">
      <c r="A37" t="s">
        <v>139</v>
      </c>
      <c r="B37" t="s">
        <v>140</v>
      </c>
      <c r="C37" s="6">
        <v>1</v>
      </c>
      <c r="F37" t="s">
        <v>141</v>
      </c>
    </row>
    <row r="38" spans="1:6" x14ac:dyDescent="0.25">
      <c r="A38" t="s">
        <v>82</v>
      </c>
      <c r="B38" t="s">
        <v>83</v>
      </c>
      <c r="C38" s="6">
        <v>1</v>
      </c>
      <c r="F38" t="s">
        <v>84</v>
      </c>
    </row>
    <row r="39" spans="1:6" x14ac:dyDescent="0.25">
      <c r="A39" t="s">
        <v>124</v>
      </c>
      <c r="B39" t="s">
        <v>125</v>
      </c>
      <c r="E39" s="6">
        <v>1</v>
      </c>
      <c r="F39" t="s">
        <v>126</v>
      </c>
    </row>
    <row r="40" spans="1:6" x14ac:dyDescent="0.25">
      <c r="A40" t="s">
        <v>34</v>
      </c>
      <c r="B40" t="s">
        <v>35</v>
      </c>
      <c r="D40" s="6">
        <v>1</v>
      </c>
      <c r="F40" t="s">
        <v>36</v>
      </c>
    </row>
    <row r="41" spans="1:6" x14ac:dyDescent="0.25">
      <c r="A41" t="s">
        <v>121</v>
      </c>
      <c r="B41" t="s">
        <v>122</v>
      </c>
      <c r="C41" s="6">
        <v>1</v>
      </c>
      <c r="F41" t="s">
        <v>123</v>
      </c>
    </row>
    <row r="42" spans="1:6" x14ac:dyDescent="0.25">
      <c r="A42" t="s">
        <v>37</v>
      </c>
      <c r="B42" t="s">
        <v>38</v>
      </c>
      <c r="D42" s="6">
        <v>1</v>
      </c>
      <c r="F42" t="s">
        <v>39</v>
      </c>
    </row>
    <row r="43" spans="1:6" x14ac:dyDescent="0.25">
      <c r="A43" t="s">
        <v>106</v>
      </c>
      <c r="B43" t="s">
        <v>107</v>
      </c>
      <c r="C43" s="6">
        <v>1</v>
      </c>
      <c r="F43" t="s">
        <v>108</v>
      </c>
    </row>
    <row r="44" spans="1:6" x14ac:dyDescent="0.25">
      <c r="A44" t="s">
        <v>133</v>
      </c>
      <c r="B44" t="s">
        <v>134</v>
      </c>
      <c r="D44" s="6">
        <v>1</v>
      </c>
      <c r="F44" t="s">
        <v>135</v>
      </c>
    </row>
    <row r="45" spans="1:6" x14ac:dyDescent="0.25">
      <c r="A45" t="s">
        <v>46</v>
      </c>
      <c r="B45" t="s">
        <v>47</v>
      </c>
      <c r="D45" s="6">
        <v>1</v>
      </c>
      <c r="F45" t="s">
        <v>48</v>
      </c>
    </row>
    <row r="46" spans="1:6" x14ac:dyDescent="0.25">
      <c r="A46" t="s">
        <v>145</v>
      </c>
      <c r="B46" t="s">
        <v>146</v>
      </c>
      <c r="E46" s="6">
        <v>1</v>
      </c>
      <c r="F46" t="s">
        <v>147</v>
      </c>
    </row>
    <row r="47" spans="1:6" x14ac:dyDescent="0.25">
      <c r="A47" t="s">
        <v>64</v>
      </c>
      <c r="B47" t="s">
        <v>65</v>
      </c>
      <c r="E47" s="6">
        <v>1</v>
      </c>
      <c r="F47" t="s">
        <v>66</v>
      </c>
    </row>
    <row r="48" spans="1:6" x14ac:dyDescent="0.25">
      <c r="A48" t="s">
        <v>91</v>
      </c>
      <c r="B48" t="s">
        <v>92</v>
      </c>
      <c r="D48" s="6">
        <v>1</v>
      </c>
      <c r="F48" t="s">
        <v>93</v>
      </c>
    </row>
    <row r="49" spans="1:6" x14ac:dyDescent="0.25">
      <c r="A49" t="s">
        <v>28</v>
      </c>
      <c r="B49" t="s">
        <v>29</v>
      </c>
      <c r="C49" s="6">
        <v>1</v>
      </c>
      <c r="F49" t="s">
        <v>30</v>
      </c>
    </row>
    <row r="50" spans="1:6" x14ac:dyDescent="0.25">
      <c r="A50" t="s">
        <v>55</v>
      </c>
      <c r="B50" t="s">
        <v>56</v>
      </c>
      <c r="C50" s="6">
        <v>1</v>
      </c>
      <c r="F50" t="s">
        <v>57</v>
      </c>
    </row>
    <row r="51" spans="1:6" x14ac:dyDescent="0.25">
      <c r="A51" t="s">
        <v>61</v>
      </c>
      <c r="B51" t="s">
        <v>62</v>
      </c>
      <c r="C51" s="6">
        <v>1</v>
      </c>
      <c r="F51" t="s">
        <v>63</v>
      </c>
    </row>
    <row r="52" spans="1:6" x14ac:dyDescent="0.25">
      <c r="A52" t="s">
        <v>160</v>
      </c>
      <c r="B52" t="s">
        <v>161</v>
      </c>
      <c r="D52" s="6">
        <v>1</v>
      </c>
      <c r="F52" t="s">
        <v>162</v>
      </c>
    </row>
    <row r="53" spans="1:6" x14ac:dyDescent="0.25">
      <c r="A53" t="s">
        <v>49</v>
      </c>
      <c r="B53" t="s">
        <v>50</v>
      </c>
      <c r="C53" s="6">
        <v>1</v>
      </c>
      <c r="F53" t="s">
        <v>51</v>
      </c>
    </row>
    <row r="54" spans="1:6" x14ac:dyDescent="0.25">
      <c r="A54" t="s">
        <v>73</v>
      </c>
      <c r="B54" t="s">
        <v>74</v>
      </c>
      <c r="D54" s="6">
        <v>1</v>
      </c>
      <c r="F54" t="s">
        <v>75</v>
      </c>
    </row>
    <row r="55" spans="1:6" x14ac:dyDescent="0.25">
      <c r="A55" t="s">
        <v>22</v>
      </c>
      <c r="B55" t="s">
        <v>23</v>
      </c>
      <c r="E55" s="6">
        <v>1</v>
      </c>
      <c r="F55" t="s">
        <v>24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18</v>
      </c>
      <c r="D58" s="15">
        <f>SUM(D3:D56)</f>
        <v>24</v>
      </c>
      <c r="E58" s="8">
        <f>SUM(E3:E56)</f>
        <v>11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F57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105.5703125" customWidth="1"/>
  </cols>
  <sheetData>
    <row r="1" spans="1:6" ht="21" x14ac:dyDescent="0.35">
      <c r="A1" s="50" t="s">
        <v>178</v>
      </c>
      <c r="B1" s="50" t="s">
        <v>178</v>
      </c>
      <c r="C1" s="50" t="s">
        <v>178</v>
      </c>
      <c r="D1" s="50" t="s">
        <v>178</v>
      </c>
      <c r="E1" s="50" t="s">
        <v>178</v>
      </c>
      <c r="F1" s="50" t="s">
        <v>178</v>
      </c>
    </row>
    <row r="2" spans="1:6" x14ac:dyDescent="0.25">
      <c r="A2" s="2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 x14ac:dyDescent="0.25">
      <c r="A3" t="s">
        <v>52</v>
      </c>
      <c r="B3" t="s">
        <v>53</v>
      </c>
      <c r="D3" s="6">
        <v>1</v>
      </c>
      <c r="F3" t="s">
        <v>54</v>
      </c>
    </row>
    <row r="4" spans="1:6" x14ac:dyDescent="0.25">
      <c r="A4" t="s">
        <v>127</v>
      </c>
      <c r="B4" t="s">
        <v>128</v>
      </c>
      <c r="C4" s="6">
        <v>1</v>
      </c>
      <c r="F4" t="s">
        <v>129</v>
      </c>
    </row>
    <row r="5" spans="1:6" x14ac:dyDescent="0.25">
      <c r="A5" t="s">
        <v>145</v>
      </c>
      <c r="B5" t="s">
        <v>146</v>
      </c>
      <c r="E5" s="6">
        <v>1</v>
      </c>
      <c r="F5" t="s">
        <v>147</v>
      </c>
    </row>
    <row r="6" spans="1:6" x14ac:dyDescent="0.25">
      <c r="A6" t="s">
        <v>22</v>
      </c>
      <c r="B6" t="s">
        <v>23</v>
      </c>
      <c r="E6" s="6">
        <v>1</v>
      </c>
      <c r="F6" t="s">
        <v>24</v>
      </c>
    </row>
    <row r="7" spans="1:6" x14ac:dyDescent="0.25">
      <c r="A7" t="s">
        <v>70</v>
      </c>
      <c r="B7" t="s">
        <v>71</v>
      </c>
      <c r="D7" s="6">
        <v>1</v>
      </c>
      <c r="F7" t="s">
        <v>72</v>
      </c>
    </row>
    <row r="8" spans="1:6" x14ac:dyDescent="0.25">
      <c r="A8" t="s">
        <v>106</v>
      </c>
      <c r="B8" t="s">
        <v>107</v>
      </c>
      <c r="C8" s="6">
        <v>1</v>
      </c>
      <c r="F8" t="s">
        <v>108</v>
      </c>
    </row>
    <row r="9" spans="1:6" x14ac:dyDescent="0.25">
      <c r="A9" t="s">
        <v>100</v>
      </c>
      <c r="B9" t="s">
        <v>101</v>
      </c>
      <c r="D9" s="6">
        <v>1</v>
      </c>
      <c r="F9" t="s">
        <v>102</v>
      </c>
    </row>
    <row r="10" spans="1:6" x14ac:dyDescent="0.25">
      <c r="A10" t="s">
        <v>112</v>
      </c>
      <c r="B10" t="s">
        <v>113</v>
      </c>
      <c r="D10" s="6">
        <v>1</v>
      </c>
      <c r="F10" t="s">
        <v>114</v>
      </c>
    </row>
    <row r="11" spans="1:6" x14ac:dyDescent="0.25">
      <c r="A11" t="s">
        <v>43</v>
      </c>
      <c r="B11" t="s">
        <v>44</v>
      </c>
      <c r="D11" s="6">
        <v>1</v>
      </c>
      <c r="F11" t="s">
        <v>45</v>
      </c>
    </row>
    <row r="12" spans="1:6" x14ac:dyDescent="0.25">
      <c r="A12" t="s">
        <v>46</v>
      </c>
      <c r="B12" t="s">
        <v>47</v>
      </c>
      <c r="D12" s="6">
        <v>1</v>
      </c>
      <c r="F12" t="s">
        <v>48</v>
      </c>
    </row>
    <row r="13" spans="1:6" x14ac:dyDescent="0.25">
      <c r="A13" t="s">
        <v>133</v>
      </c>
      <c r="B13" t="s">
        <v>134</v>
      </c>
      <c r="D13" s="6">
        <v>1</v>
      </c>
      <c r="F13" t="s">
        <v>135</v>
      </c>
    </row>
    <row r="14" spans="1:6" x14ac:dyDescent="0.25">
      <c r="A14" t="s">
        <v>154</v>
      </c>
      <c r="B14" t="s">
        <v>155</v>
      </c>
      <c r="D14" s="6">
        <v>1</v>
      </c>
      <c r="F14" t="s">
        <v>156</v>
      </c>
    </row>
    <row r="15" spans="1:6" x14ac:dyDescent="0.25">
      <c r="A15" t="s">
        <v>85</v>
      </c>
      <c r="B15" t="s">
        <v>86</v>
      </c>
      <c r="D15" s="6">
        <v>1</v>
      </c>
      <c r="F15" t="s">
        <v>87</v>
      </c>
    </row>
    <row r="16" spans="1:6" x14ac:dyDescent="0.25">
      <c r="A16" t="s">
        <v>157</v>
      </c>
      <c r="B16" t="s">
        <v>158</v>
      </c>
      <c r="E16" s="6">
        <v>1</v>
      </c>
      <c r="F16" t="s">
        <v>159</v>
      </c>
    </row>
    <row r="17" spans="1:6" x14ac:dyDescent="0.25">
      <c r="A17" t="s">
        <v>61</v>
      </c>
      <c r="B17" t="s">
        <v>62</v>
      </c>
      <c r="C17" s="6">
        <v>1</v>
      </c>
      <c r="F17" t="s">
        <v>63</v>
      </c>
    </row>
    <row r="18" spans="1:6" x14ac:dyDescent="0.25">
      <c r="A18" t="s">
        <v>7</v>
      </c>
      <c r="B18" t="s">
        <v>8</v>
      </c>
      <c r="D18" s="6">
        <v>1</v>
      </c>
      <c r="F18" t="s">
        <v>9</v>
      </c>
    </row>
    <row r="19" spans="1:6" x14ac:dyDescent="0.25">
      <c r="A19" t="s">
        <v>10</v>
      </c>
      <c r="B19" t="s">
        <v>11</v>
      </c>
      <c r="D19" s="6">
        <v>1</v>
      </c>
      <c r="F19" t="s">
        <v>12</v>
      </c>
    </row>
    <row r="20" spans="1:6" x14ac:dyDescent="0.25">
      <c r="A20" t="s">
        <v>16</v>
      </c>
      <c r="B20" t="s">
        <v>17</v>
      </c>
      <c r="D20" s="6">
        <v>1</v>
      </c>
      <c r="F20" t="s">
        <v>18</v>
      </c>
    </row>
    <row r="21" spans="1:6" x14ac:dyDescent="0.25">
      <c r="A21" t="s">
        <v>115</v>
      </c>
      <c r="B21" t="s">
        <v>116</v>
      </c>
      <c r="D21" s="6">
        <v>1</v>
      </c>
      <c r="F21" t="s">
        <v>117</v>
      </c>
    </row>
    <row r="22" spans="1:6" x14ac:dyDescent="0.25">
      <c r="A22" t="s">
        <v>151</v>
      </c>
      <c r="B22" t="s">
        <v>152</v>
      </c>
      <c r="C22" s="6">
        <v>1</v>
      </c>
      <c r="F22" t="s">
        <v>153</v>
      </c>
    </row>
    <row r="23" spans="1:6" x14ac:dyDescent="0.25">
      <c r="A23" t="s">
        <v>118</v>
      </c>
      <c r="B23" t="s">
        <v>119</v>
      </c>
      <c r="C23" s="6">
        <v>1</v>
      </c>
      <c r="F23" t="s">
        <v>120</v>
      </c>
    </row>
    <row r="24" spans="1:6" x14ac:dyDescent="0.25">
      <c r="A24" t="s">
        <v>94</v>
      </c>
      <c r="B24" t="s">
        <v>95</v>
      </c>
      <c r="D24" s="6">
        <v>1</v>
      </c>
      <c r="F24" t="s">
        <v>96</v>
      </c>
    </row>
    <row r="25" spans="1:6" x14ac:dyDescent="0.25">
      <c r="A25" t="s">
        <v>31</v>
      </c>
      <c r="B25" t="s">
        <v>32</v>
      </c>
      <c r="E25" s="6">
        <v>1</v>
      </c>
      <c r="F25" t="s">
        <v>33</v>
      </c>
    </row>
    <row r="26" spans="1:6" x14ac:dyDescent="0.25">
      <c r="A26" t="s">
        <v>82</v>
      </c>
      <c r="B26" t="s">
        <v>83</v>
      </c>
      <c r="D26" s="6">
        <v>1</v>
      </c>
      <c r="F26" t="s">
        <v>84</v>
      </c>
    </row>
    <row r="27" spans="1:6" x14ac:dyDescent="0.25">
      <c r="A27" t="s">
        <v>49</v>
      </c>
      <c r="B27" t="s">
        <v>50</v>
      </c>
      <c r="C27" s="6">
        <v>1</v>
      </c>
      <c r="F27" t="s">
        <v>51</v>
      </c>
    </row>
    <row r="28" spans="1:6" x14ac:dyDescent="0.25">
      <c r="A28" t="s">
        <v>136</v>
      </c>
      <c r="B28" t="s">
        <v>137</v>
      </c>
      <c r="E28" s="6">
        <v>1</v>
      </c>
      <c r="F28" t="s">
        <v>138</v>
      </c>
    </row>
    <row r="29" spans="1:6" x14ac:dyDescent="0.25">
      <c r="A29" t="s">
        <v>148</v>
      </c>
      <c r="B29" t="s">
        <v>149</v>
      </c>
      <c r="D29" s="6">
        <v>1</v>
      </c>
      <c r="F29" t="s">
        <v>150</v>
      </c>
    </row>
    <row r="30" spans="1:6" x14ac:dyDescent="0.25">
      <c r="A30" t="s">
        <v>73</v>
      </c>
      <c r="B30" t="s">
        <v>74</v>
      </c>
      <c r="D30" s="6">
        <v>1</v>
      </c>
      <c r="F30" t="s">
        <v>75</v>
      </c>
    </row>
    <row r="31" spans="1:6" x14ac:dyDescent="0.25">
      <c r="A31" t="s">
        <v>139</v>
      </c>
      <c r="B31" t="s">
        <v>140</v>
      </c>
      <c r="D31" s="6">
        <v>1</v>
      </c>
      <c r="F31" t="s">
        <v>141</v>
      </c>
    </row>
    <row r="32" spans="1:6" x14ac:dyDescent="0.25">
      <c r="A32" t="s">
        <v>58</v>
      </c>
      <c r="B32" t="s">
        <v>59</v>
      </c>
      <c r="E32" s="6">
        <v>1</v>
      </c>
      <c r="F32" t="s">
        <v>60</v>
      </c>
    </row>
    <row r="33" spans="1:6" x14ac:dyDescent="0.25">
      <c r="A33" t="s">
        <v>55</v>
      </c>
      <c r="B33" t="s">
        <v>56</v>
      </c>
      <c r="C33" s="6">
        <v>1</v>
      </c>
      <c r="F33" t="s">
        <v>57</v>
      </c>
    </row>
    <row r="34" spans="1:6" x14ac:dyDescent="0.25">
      <c r="A34" t="s">
        <v>13</v>
      </c>
      <c r="B34" t="s">
        <v>14</v>
      </c>
      <c r="D34" s="6">
        <v>1</v>
      </c>
      <c r="F34" t="s">
        <v>15</v>
      </c>
    </row>
    <row r="35" spans="1:6" x14ac:dyDescent="0.25">
      <c r="A35" t="s">
        <v>109</v>
      </c>
      <c r="B35" t="s">
        <v>110</v>
      </c>
      <c r="D35" s="6">
        <v>1</v>
      </c>
      <c r="F35" t="s">
        <v>111</v>
      </c>
    </row>
    <row r="36" spans="1:6" x14ac:dyDescent="0.25">
      <c r="A36" t="s">
        <v>121</v>
      </c>
      <c r="B36" t="s">
        <v>122</v>
      </c>
      <c r="C36" s="6">
        <v>1</v>
      </c>
      <c r="F36" t="s">
        <v>123</v>
      </c>
    </row>
    <row r="37" spans="1:6" x14ac:dyDescent="0.25">
      <c r="A37" t="s">
        <v>124</v>
      </c>
      <c r="B37" t="s">
        <v>125</v>
      </c>
      <c r="E37" s="6">
        <v>1</v>
      </c>
      <c r="F37" t="s">
        <v>126</v>
      </c>
    </row>
    <row r="38" spans="1:6" x14ac:dyDescent="0.25">
      <c r="A38" t="s">
        <v>97</v>
      </c>
      <c r="B38" t="s">
        <v>98</v>
      </c>
      <c r="C38" s="6">
        <v>1</v>
      </c>
      <c r="F38" t="s">
        <v>99</v>
      </c>
    </row>
    <row r="39" spans="1:6" x14ac:dyDescent="0.25">
      <c r="A39" t="s">
        <v>130</v>
      </c>
      <c r="B39" t="s">
        <v>131</v>
      </c>
      <c r="D39" s="6">
        <v>1</v>
      </c>
      <c r="F39" t="s">
        <v>132</v>
      </c>
    </row>
    <row r="40" spans="1:6" x14ac:dyDescent="0.25">
      <c r="A40" t="s">
        <v>79</v>
      </c>
      <c r="B40" t="s">
        <v>80</v>
      </c>
      <c r="C40" s="6">
        <v>1</v>
      </c>
      <c r="F40" t="s">
        <v>81</v>
      </c>
    </row>
    <row r="41" spans="1:6" x14ac:dyDescent="0.25">
      <c r="A41" t="s">
        <v>19</v>
      </c>
      <c r="B41" t="s">
        <v>20</v>
      </c>
      <c r="C41" s="6">
        <v>1</v>
      </c>
      <c r="F41" t="s">
        <v>21</v>
      </c>
    </row>
    <row r="42" spans="1:6" x14ac:dyDescent="0.25">
      <c r="A42" t="s">
        <v>25</v>
      </c>
      <c r="B42" t="s">
        <v>26</v>
      </c>
      <c r="D42" s="6">
        <v>1</v>
      </c>
      <c r="F42" t="s">
        <v>27</v>
      </c>
    </row>
    <row r="43" spans="1:6" x14ac:dyDescent="0.25">
      <c r="A43" t="s">
        <v>34</v>
      </c>
      <c r="B43" t="s">
        <v>35</v>
      </c>
      <c r="D43" s="6">
        <v>1</v>
      </c>
      <c r="F43" t="s">
        <v>36</v>
      </c>
    </row>
    <row r="44" spans="1:6" x14ac:dyDescent="0.25">
      <c r="A44" t="s">
        <v>103</v>
      </c>
      <c r="B44" t="s">
        <v>104</v>
      </c>
      <c r="E44" s="6">
        <v>1</v>
      </c>
      <c r="F44" t="s">
        <v>105</v>
      </c>
    </row>
    <row r="45" spans="1:6" x14ac:dyDescent="0.25">
      <c r="A45" t="s">
        <v>160</v>
      </c>
      <c r="B45" t="s">
        <v>161</v>
      </c>
      <c r="E45" s="6">
        <v>1</v>
      </c>
      <c r="F45" t="s">
        <v>162</v>
      </c>
    </row>
    <row r="46" spans="1:6" x14ac:dyDescent="0.25">
      <c r="A46" t="s">
        <v>142</v>
      </c>
      <c r="B46" t="s">
        <v>143</v>
      </c>
      <c r="D46" s="6">
        <v>1</v>
      </c>
      <c r="F46" t="s">
        <v>144</v>
      </c>
    </row>
    <row r="47" spans="1:6" x14ac:dyDescent="0.25">
      <c r="A47" t="s">
        <v>40</v>
      </c>
      <c r="B47" t="s">
        <v>41</v>
      </c>
      <c r="D47" s="6">
        <v>1</v>
      </c>
      <c r="F47" t="s">
        <v>42</v>
      </c>
    </row>
    <row r="48" spans="1:6" x14ac:dyDescent="0.25">
      <c r="A48" t="s">
        <v>76</v>
      </c>
      <c r="B48" t="s">
        <v>77</v>
      </c>
      <c r="D48" s="6">
        <v>1</v>
      </c>
      <c r="F48" t="s">
        <v>78</v>
      </c>
    </row>
    <row r="49" spans="1:6" x14ac:dyDescent="0.25">
      <c r="A49" t="s">
        <v>28</v>
      </c>
      <c r="B49" t="s">
        <v>29</v>
      </c>
      <c r="D49" s="6">
        <v>1</v>
      </c>
      <c r="F49" t="s">
        <v>30</v>
      </c>
    </row>
    <row r="50" spans="1:6" x14ac:dyDescent="0.25">
      <c r="A50" t="s">
        <v>64</v>
      </c>
      <c r="B50" t="s">
        <v>65</v>
      </c>
      <c r="E50" s="6">
        <v>1</v>
      </c>
      <c r="F50" t="s">
        <v>66</v>
      </c>
    </row>
    <row r="51" spans="1:6" x14ac:dyDescent="0.25">
      <c r="A51" t="s">
        <v>37</v>
      </c>
      <c r="B51" t="s">
        <v>38</v>
      </c>
      <c r="D51" s="6">
        <v>1</v>
      </c>
      <c r="F51" t="s">
        <v>39</v>
      </c>
    </row>
    <row r="52" spans="1:6" x14ac:dyDescent="0.25">
      <c r="A52" t="s">
        <v>91</v>
      </c>
      <c r="B52" t="s">
        <v>92</v>
      </c>
      <c r="D52" s="6">
        <v>1</v>
      </c>
      <c r="F52" t="s">
        <v>93</v>
      </c>
    </row>
    <row r="53" spans="1:6" x14ac:dyDescent="0.25">
      <c r="A53" t="s">
        <v>163</v>
      </c>
      <c r="B53" t="s">
        <v>164</v>
      </c>
      <c r="E53" s="6">
        <v>1</v>
      </c>
      <c r="F53" t="s">
        <v>165</v>
      </c>
    </row>
    <row r="54" spans="1:6" x14ac:dyDescent="0.25">
      <c r="A54" t="s">
        <v>88</v>
      </c>
      <c r="B54" t="s">
        <v>89</v>
      </c>
      <c r="D54" s="6">
        <v>1</v>
      </c>
      <c r="F54" t="s">
        <v>90</v>
      </c>
    </row>
    <row r="55" spans="1:6" x14ac:dyDescent="0.25">
      <c r="A55" t="s">
        <v>67</v>
      </c>
      <c r="B55" t="s">
        <v>68</v>
      </c>
      <c r="E55" s="6">
        <v>1</v>
      </c>
      <c r="F55" t="s">
        <v>69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B57" t="s">
        <v>166</v>
      </c>
      <c r="C57" s="6">
        <f>SUM(C3:C56)</f>
        <v>11</v>
      </c>
      <c r="D57" s="24">
        <f>SUM(D3:D56)</f>
        <v>30</v>
      </c>
      <c r="E57" s="6">
        <f>SUM(E3:E56)</f>
        <v>12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4" width="9.140625" style="6" customWidth="1"/>
    <col min="5" max="5" width="22.85546875" style="6" customWidth="1"/>
    <col min="6" max="6" width="33.7109375" customWidth="1"/>
  </cols>
  <sheetData>
    <row r="1" spans="1:6" ht="21" x14ac:dyDescent="0.35">
      <c r="A1" s="50" t="s">
        <v>179</v>
      </c>
      <c r="B1" s="50" t="s">
        <v>179</v>
      </c>
      <c r="C1" s="50" t="s">
        <v>179</v>
      </c>
      <c r="D1" s="50" t="s">
        <v>179</v>
      </c>
      <c r="E1" s="50" t="s">
        <v>179</v>
      </c>
      <c r="F1" s="50" t="s">
        <v>179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97</v>
      </c>
      <c r="B3" t="s">
        <v>98</v>
      </c>
      <c r="C3" s="6">
        <v>1</v>
      </c>
      <c r="F3" t="s">
        <v>99</v>
      </c>
    </row>
    <row r="4" spans="1:6" x14ac:dyDescent="0.25">
      <c r="A4" t="s">
        <v>31</v>
      </c>
      <c r="B4" t="s">
        <v>32</v>
      </c>
      <c r="E4" s="6">
        <v>1</v>
      </c>
      <c r="F4" t="s">
        <v>33</v>
      </c>
    </row>
    <row r="5" spans="1:6" x14ac:dyDescent="0.25">
      <c r="A5" t="s">
        <v>25</v>
      </c>
      <c r="B5" t="s">
        <v>26</v>
      </c>
      <c r="C5" s="6">
        <v>1</v>
      </c>
      <c r="F5" t="s">
        <v>27</v>
      </c>
    </row>
    <row r="6" spans="1:6" x14ac:dyDescent="0.25">
      <c r="A6" t="s">
        <v>118</v>
      </c>
      <c r="B6" t="s">
        <v>119</v>
      </c>
      <c r="C6" s="6">
        <v>1</v>
      </c>
      <c r="F6" t="s">
        <v>120</v>
      </c>
    </row>
    <row r="7" spans="1:6" x14ac:dyDescent="0.25">
      <c r="A7" t="s">
        <v>73</v>
      </c>
      <c r="B7" t="s">
        <v>74</v>
      </c>
      <c r="C7" s="6">
        <v>1</v>
      </c>
      <c r="F7" t="s">
        <v>75</v>
      </c>
    </row>
    <row r="8" spans="1:6" x14ac:dyDescent="0.25">
      <c r="A8" t="s">
        <v>94</v>
      </c>
      <c r="B8" t="s">
        <v>95</v>
      </c>
      <c r="D8" s="6">
        <v>1</v>
      </c>
      <c r="F8" t="s">
        <v>96</v>
      </c>
    </row>
    <row r="9" spans="1:6" x14ac:dyDescent="0.25">
      <c r="A9" t="s">
        <v>10</v>
      </c>
      <c r="B9" t="s">
        <v>11</v>
      </c>
      <c r="C9" s="6">
        <v>1</v>
      </c>
      <c r="F9" t="s">
        <v>12</v>
      </c>
    </row>
    <row r="10" spans="1:6" x14ac:dyDescent="0.25">
      <c r="A10" t="s">
        <v>76</v>
      </c>
      <c r="B10" t="s">
        <v>77</v>
      </c>
      <c r="D10" s="6">
        <v>1</v>
      </c>
      <c r="F10" t="s">
        <v>78</v>
      </c>
    </row>
    <row r="11" spans="1:6" x14ac:dyDescent="0.25">
      <c r="A11" t="s">
        <v>103</v>
      </c>
      <c r="B11" t="s">
        <v>104</v>
      </c>
      <c r="E11" s="6">
        <v>1</v>
      </c>
      <c r="F11" t="s">
        <v>105</v>
      </c>
    </row>
    <row r="12" spans="1:6" x14ac:dyDescent="0.25">
      <c r="A12" t="s">
        <v>100</v>
      </c>
      <c r="B12" t="s">
        <v>101</v>
      </c>
      <c r="D12" s="6">
        <v>1</v>
      </c>
      <c r="F12" t="s">
        <v>102</v>
      </c>
    </row>
    <row r="13" spans="1:6" x14ac:dyDescent="0.25">
      <c r="A13" t="s">
        <v>106</v>
      </c>
      <c r="B13" t="s">
        <v>107</v>
      </c>
      <c r="C13" s="6">
        <v>1</v>
      </c>
      <c r="F13" t="s">
        <v>108</v>
      </c>
    </row>
    <row r="14" spans="1:6" x14ac:dyDescent="0.25">
      <c r="A14" t="s">
        <v>16</v>
      </c>
      <c r="B14" t="s">
        <v>17</v>
      </c>
      <c r="D14" s="6">
        <v>1</v>
      </c>
      <c r="F14" t="s">
        <v>18</v>
      </c>
    </row>
    <row r="15" spans="1:6" x14ac:dyDescent="0.25">
      <c r="A15" t="s">
        <v>34</v>
      </c>
      <c r="B15" t="s">
        <v>35</v>
      </c>
      <c r="D15" s="6">
        <v>1</v>
      </c>
      <c r="F15" t="s">
        <v>36</v>
      </c>
    </row>
    <row r="16" spans="1:6" x14ac:dyDescent="0.25">
      <c r="A16" t="s">
        <v>154</v>
      </c>
      <c r="B16" t="s">
        <v>155</v>
      </c>
      <c r="D16" s="6">
        <v>1</v>
      </c>
      <c r="F16" t="s">
        <v>156</v>
      </c>
    </row>
    <row r="17" spans="1:6" x14ac:dyDescent="0.25">
      <c r="A17" t="s">
        <v>139</v>
      </c>
      <c r="B17" t="s">
        <v>140</v>
      </c>
      <c r="D17" s="6">
        <v>1</v>
      </c>
      <c r="F17" t="s">
        <v>141</v>
      </c>
    </row>
    <row r="18" spans="1:6" x14ac:dyDescent="0.25">
      <c r="A18" t="s">
        <v>13</v>
      </c>
      <c r="B18" t="s">
        <v>14</v>
      </c>
      <c r="C18" s="6">
        <v>1</v>
      </c>
      <c r="F18" t="s">
        <v>15</v>
      </c>
    </row>
    <row r="19" spans="1:6" x14ac:dyDescent="0.25">
      <c r="A19" t="s">
        <v>142</v>
      </c>
      <c r="B19" t="s">
        <v>143</v>
      </c>
      <c r="C19" s="6">
        <v>1</v>
      </c>
      <c r="F19" t="s">
        <v>144</v>
      </c>
    </row>
    <row r="20" spans="1:6" x14ac:dyDescent="0.25">
      <c r="A20" t="s">
        <v>145</v>
      </c>
      <c r="B20" t="s">
        <v>146</v>
      </c>
      <c r="E20" s="6">
        <v>1</v>
      </c>
      <c r="F20" t="s">
        <v>147</v>
      </c>
    </row>
    <row r="21" spans="1:6" x14ac:dyDescent="0.25">
      <c r="A21" t="s">
        <v>157</v>
      </c>
      <c r="B21" t="s">
        <v>158</v>
      </c>
      <c r="E21" s="6">
        <v>1</v>
      </c>
      <c r="F21" t="s">
        <v>159</v>
      </c>
    </row>
    <row r="22" spans="1:6" x14ac:dyDescent="0.25">
      <c r="A22" t="s">
        <v>88</v>
      </c>
      <c r="B22" t="s">
        <v>89</v>
      </c>
      <c r="C22" s="6">
        <v>1</v>
      </c>
      <c r="F22" t="s">
        <v>90</v>
      </c>
    </row>
    <row r="23" spans="1:6" x14ac:dyDescent="0.25">
      <c r="A23" t="s">
        <v>151</v>
      </c>
      <c r="B23" t="s">
        <v>152</v>
      </c>
      <c r="D23" s="6">
        <v>1</v>
      </c>
      <c r="F23" t="s">
        <v>153</v>
      </c>
    </row>
    <row r="24" spans="1:6" x14ac:dyDescent="0.25">
      <c r="A24" t="s">
        <v>7</v>
      </c>
      <c r="B24" t="s">
        <v>8</v>
      </c>
      <c r="D24" s="6">
        <v>1</v>
      </c>
      <c r="F24" t="s">
        <v>9</v>
      </c>
    </row>
    <row r="25" spans="1:6" x14ac:dyDescent="0.25">
      <c r="A25" t="s">
        <v>22</v>
      </c>
      <c r="B25" t="s">
        <v>23</v>
      </c>
      <c r="E25" s="6">
        <v>1</v>
      </c>
      <c r="F25" t="s">
        <v>24</v>
      </c>
    </row>
    <row r="26" spans="1:6" x14ac:dyDescent="0.25">
      <c r="A26" t="s">
        <v>52</v>
      </c>
      <c r="B26" t="s">
        <v>53</v>
      </c>
      <c r="D26" s="6">
        <v>1</v>
      </c>
      <c r="F26" t="s">
        <v>54</v>
      </c>
    </row>
    <row r="27" spans="1:6" x14ac:dyDescent="0.25">
      <c r="A27" t="s">
        <v>91</v>
      </c>
      <c r="B27" t="s">
        <v>92</v>
      </c>
      <c r="D27" s="6">
        <v>1</v>
      </c>
      <c r="F27" t="s">
        <v>93</v>
      </c>
    </row>
    <row r="28" spans="1:6" x14ac:dyDescent="0.25">
      <c r="A28" t="s">
        <v>28</v>
      </c>
      <c r="B28" t="s">
        <v>29</v>
      </c>
      <c r="C28" s="6">
        <v>1</v>
      </c>
      <c r="F28" t="s">
        <v>30</v>
      </c>
    </row>
    <row r="29" spans="1:6" x14ac:dyDescent="0.25">
      <c r="A29" t="s">
        <v>64</v>
      </c>
      <c r="B29" t="s">
        <v>65</v>
      </c>
      <c r="E29" s="6">
        <v>1</v>
      </c>
      <c r="F29" t="s">
        <v>66</v>
      </c>
    </row>
    <row r="30" spans="1:6" x14ac:dyDescent="0.25">
      <c r="A30" t="s">
        <v>109</v>
      </c>
      <c r="B30" t="s">
        <v>110</v>
      </c>
      <c r="D30" s="6">
        <v>1</v>
      </c>
      <c r="F30" t="s">
        <v>111</v>
      </c>
    </row>
    <row r="31" spans="1:6" x14ac:dyDescent="0.25">
      <c r="A31" t="s">
        <v>115</v>
      </c>
      <c r="B31" t="s">
        <v>116</v>
      </c>
      <c r="C31" s="6">
        <v>1</v>
      </c>
      <c r="F31" t="s">
        <v>117</v>
      </c>
    </row>
    <row r="32" spans="1:6" x14ac:dyDescent="0.25">
      <c r="A32" t="s">
        <v>163</v>
      </c>
      <c r="B32" t="s">
        <v>164</v>
      </c>
      <c r="E32" s="6">
        <v>1</v>
      </c>
      <c r="F32" t="s">
        <v>165</v>
      </c>
    </row>
    <row r="33" spans="1:6" x14ac:dyDescent="0.25">
      <c r="A33" t="s">
        <v>79</v>
      </c>
      <c r="B33" t="s">
        <v>80</v>
      </c>
      <c r="D33" s="6">
        <v>1</v>
      </c>
      <c r="F33" t="s">
        <v>81</v>
      </c>
    </row>
    <row r="34" spans="1:6" x14ac:dyDescent="0.25">
      <c r="A34" t="s">
        <v>112</v>
      </c>
      <c r="B34" t="s">
        <v>113</v>
      </c>
      <c r="E34" s="6">
        <v>1</v>
      </c>
      <c r="F34" t="s">
        <v>114</v>
      </c>
    </row>
    <row r="35" spans="1:6" x14ac:dyDescent="0.25">
      <c r="A35" t="s">
        <v>67</v>
      </c>
      <c r="B35" t="s">
        <v>68</v>
      </c>
      <c r="E35" s="6">
        <v>1</v>
      </c>
      <c r="F35" t="s">
        <v>69</v>
      </c>
    </row>
    <row r="36" spans="1:6" x14ac:dyDescent="0.25">
      <c r="A36" t="s">
        <v>85</v>
      </c>
      <c r="B36" t="s">
        <v>86</v>
      </c>
      <c r="C36" s="6">
        <v>1</v>
      </c>
      <c r="F36" t="s">
        <v>87</v>
      </c>
    </row>
    <row r="37" spans="1:6" x14ac:dyDescent="0.25">
      <c r="A37" t="s">
        <v>49</v>
      </c>
      <c r="B37" t="s">
        <v>50</v>
      </c>
      <c r="C37" s="6">
        <v>1</v>
      </c>
      <c r="F37" t="s">
        <v>51</v>
      </c>
    </row>
    <row r="38" spans="1:6" x14ac:dyDescent="0.25">
      <c r="A38" t="s">
        <v>55</v>
      </c>
      <c r="B38" t="s">
        <v>56</v>
      </c>
      <c r="C38" s="6">
        <v>1</v>
      </c>
      <c r="F38" t="s">
        <v>57</v>
      </c>
    </row>
    <row r="39" spans="1:6" x14ac:dyDescent="0.25">
      <c r="A39" t="s">
        <v>136</v>
      </c>
      <c r="B39" t="s">
        <v>137</v>
      </c>
      <c r="E39" s="6">
        <v>1</v>
      </c>
      <c r="F39" t="s">
        <v>138</v>
      </c>
    </row>
    <row r="40" spans="1:6" x14ac:dyDescent="0.25">
      <c r="A40" t="s">
        <v>61</v>
      </c>
      <c r="B40" t="s">
        <v>62</v>
      </c>
      <c r="C40" s="6">
        <v>1</v>
      </c>
      <c r="F40" t="s">
        <v>63</v>
      </c>
    </row>
    <row r="41" spans="1:6" x14ac:dyDescent="0.25">
      <c r="A41" t="s">
        <v>40</v>
      </c>
      <c r="B41" t="s">
        <v>41</v>
      </c>
      <c r="C41" s="6">
        <v>1</v>
      </c>
      <c r="F41" t="s">
        <v>42</v>
      </c>
    </row>
    <row r="42" spans="1:6" x14ac:dyDescent="0.25">
      <c r="A42" t="s">
        <v>82</v>
      </c>
      <c r="B42" t="s">
        <v>83</v>
      </c>
      <c r="C42" s="6">
        <v>1</v>
      </c>
      <c r="F42" t="s">
        <v>84</v>
      </c>
    </row>
    <row r="43" spans="1:6" x14ac:dyDescent="0.25">
      <c r="A43" t="s">
        <v>160</v>
      </c>
      <c r="B43" t="s">
        <v>161</v>
      </c>
      <c r="D43" s="6">
        <v>1</v>
      </c>
      <c r="F43" t="s">
        <v>162</v>
      </c>
    </row>
    <row r="44" spans="1:6" x14ac:dyDescent="0.25">
      <c r="A44" t="s">
        <v>46</v>
      </c>
      <c r="B44" t="s">
        <v>47</v>
      </c>
      <c r="D44" s="6">
        <v>1</v>
      </c>
      <c r="F44" t="s">
        <v>48</v>
      </c>
    </row>
    <row r="45" spans="1:6" x14ac:dyDescent="0.25">
      <c r="A45" t="s">
        <v>43</v>
      </c>
      <c r="B45" t="s">
        <v>44</v>
      </c>
      <c r="C45" s="6">
        <v>1</v>
      </c>
      <c r="F45" t="s">
        <v>45</v>
      </c>
    </row>
    <row r="46" spans="1:6" x14ac:dyDescent="0.25">
      <c r="A46" t="s">
        <v>148</v>
      </c>
      <c r="B46" t="s">
        <v>149</v>
      </c>
      <c r="E46" s="6">
        <v>1</v>
      </c>
      <c r="F46" t="s">
        <v>150</v>
      </c>
    </row>
    <row r="47" spans="1:6" x14ac:dyDescent="0.25">
      <c r="A47" t="s">
        <v>37</v>
      </c>
      <c r="B47" t="s">
        <v>38</v>
      </c>
      <c r="D47" s="6">
        <v>1</v>
      </c>
      <c r="F47" t="s">
        <v>39</v>
      </c>
    </row>
    <row r="48" spans="1:6" x14ac:dyDescent="0.25">
      <c r="A48" t="s">
        <v>127</v>
      </c>
      <c r="B48" t="s">
        <v>128</v>
      </c>
      <c r="C48" s="6">
        <v>1</v>
      </c>
      <c r="F48" t="s">
        <v>129</v>
      </c>
    </row>
    <row r="49" spans="1:6" x14ac:dyDescent="0.25">
      <c r="A49" t="s">
        <v>58</v>
      </c>
      <c r="B49" t="s">
        <v>59</v>
      </c>
      <c r="C49" s="6">
        <v>1</v>
      </c>
      <c r="F49" t="s">
        <v>60</v>
      </c>
    </row>
    <row r="50" spans="1:6" x14ac:dyDescent="0.25">
      <c r="A50" t="s">
        <v>130</v>
      </c>
      <c r="B50" t="s">
        <v>131</v>
      </c>
      <c r="D50" s="6">
        <v>1</v>
      </c>
      <c r="F50" t="s">
        <v>132</v>
      </c>
    </row>
    <row r="51" spans="1:6" x14ac:dyDescent="0.25">
      <c r="A51" t="s">
        <v>121</v>
      </c>
      <c r="B51" t="s">
        <v>122</v>
      </c>
      <c r="D51" s="6">
        <v>1</v>
      </c>
      <c r="F51" t="s">
        <v>123</v>
      </c>
    </row>
    <row r="52" spans="1:6" x14ac:dyDescent="0.25">
      <c r="A52" t="s">
        <v>70</v>
      </c>
      <c r="B52" t="s">
        <v>71</v>
      </c>
      <c r="D52" s="6">
        <v>1</v>
      </c>
      <c r="F52" t="s">
        <v>72</v>
      </c>
    </row>
    <row r="53" spans="1:6" x14ac:dyDescent="0.25">
      <c r="A53" t="s">
        <v>19</v>
      </c>
      <c r="B53" t="s">
        <v>20</v>
      </c>
      <c r="D53" s="6">
        <v>1</v>
      </c>
      <c r="F53" t="s">
        <v>21</v>
      </c>
    </row>
    <row r="54" spans="1:6" x14ac:dyDescent="0.25">
      <c r="A54" t="s">
        <v>133</v>
      </c>
      <c r="B54" t="s">
        <v>134</v>
      </c>
      <c r="D54" s="6">
        <v>1</v>
      </c>
      <c r="F54" t="s">
        <v>135</v>
      </c>
    </row>
    <row r="55" spans="1:6" x14ac:dyDescent="0.25">
      <c r="A55" t="s">
        <v>124</v>
      </c>
      <c r="B55" t="s">
        <v>125</v>
      </c>
      <c r="E55" s="6">
        <v>1</v>
      </c>
      <c r="F55" t="s">
        <v>126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20</v>
      </c>
      <c r="D58" s="15">
        <f>SUM(D3:D56)</f>
        <v>21</v>
      </c>
      <c r="E58" s="8">
        <f>SUM(E3:E56)</f>
        <v>12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40.28515625" customWidth="1"/>
  </cols>
  <sheetData>
    <row r="1" spans="1:6" ht="21" x14ac:dyDescent="0.35">
      <c r="A1" s="51" t="s">
        <v>180</v>
      </c>
      <c r="B1" s="51" t="s">
        <v>180</v>
      </c>
      <c r="C1" s="51" t="s">
        <v>180</v>
      </c>
      <c r="D1" s="51" t="s">
        <v>180</v>
      </c>
      <c r="E1" s="51" t="s">
        <v>180</v>
      </c>
      <c r="F1" s="51" t="s">
        <v>180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118</v>
      </c>
      <c r="B3" t="s">
        <v>119</v>
      </c>
      <c r="C3" s="6">
        <v>1</v>
      </c>
      <c r="F3" t="s">
        <v>120</v>
      </c>
    </row>
    <row r="4" spans="1:6" x14ac:dyDescent="0.25">
      <c r="A4" t="s">
        <v>49</v>
      </c>
      <c r="B4" t="s">
        <v>50</v>
      </c>
      <c r="C4" s="6">
        <v>1</v>
      </c>
      <c r="F4" t="s">
        <v>51</v>
      </c>
    </row>
    <row r="5" spans="1:6" x14ac:dyDescent="0.25">
      <c r="A5" t="s">
        <v>13</v>
      </c>
      <c r="B5" t="s">
        <v>14</v>
      </c>
      <c r="C5" s="6">
        <v>1</v>
      </c>
      <c r="F5" t="s">
        <v>15</v>
      </c>
    </row>
    <row r="6" spans="1:6" x14ac:dyDescent="0.25">
      <c r="A6" t="s">
        <v>37</v>
      </c>
      <c r="B6" t="s">
        <v>38</v>
      </c>
      <c r="C6" s="6">
        <v>1</v>
      </c>
      <c r="F6" t="s">
        <v>39</v>
      </c>
    </row>
    <row r="7" spans="1:6" x14ac:dyDescent="0.25">
      <c r="A7" t="s">
        <v>160</v>
      </c>
      <c r="B7" t="s">
        <v>161</v>
      </c>
      <c r="C7" s="6">
        <v>1</v>
      </c>
      <c r="F7" t="s">
        <v>162</v>
      </c>
    </row>
    <row r="8" spans="1:6" x14ac:dyDescent="0.25">
      <c r="A8" t="s">
        <v>139</v>
      </c>
      <c r="B8" t="s">
        <v>140</v>
      </c>
      <c r="C8" s="6">
        <v>1</v>
      </c>
      <c r="F8" t="s">
        <v>141</v>
      </c>
    </row>
    <row r="9" spans="1:6" x14ac:dyDescent="0.25">
      <c r="A9" t="s">
        <v>109</v>
      </c>
      <c r="B9" t="s">
        <v>110</v>
      </c>
      <c r="C9" s="6">
        <v>1</v>
      </c>
      <c r="F9" t="s">
        <v>111</v>
      </c>
    </row>
    <row r="10" spans="1:6" x14ac:dyDescent="0.25">
      <c r="A10" t="s">
        <v>10</v>
      </c>
      <c r="B10" t="s">
        <v>11</v>
      </c>
      <c r="C10" s="6">
        <v>1</v>
      </c>
      <c r="F10" t="s">
        <v>12</v>
      </c>
    </row>
    <row r="11" spans="1:6" x14ac:dyDescent="0.25">
      <c r="A11" t="s">
        <v>148</v>
      </c>
      <c r="B11" t="s">
        <v>149</v>
      </c>
      <c r="C11" s="6">
        <v>1</v>
      </c>
      <c r="F11" t="s">
        <v>150</v>
      </c>
    </row>
    <row r="12" spans="1:6" x14ac:dyDescent="0.25">
      <c r="A12" t="s">
        <v>31</v>
      </c>
      <c r="B12" t="s">
        <v>32</v>
      </c>
      <c r="E12" s="6">
        <v>1</v>
      </c>
      <c r="F12" t="s">
        <v>33</v>
      </c>
    </row>
    <row r="13" spans="1:6" x14ac:dyDescent="0.25">
      <c r="A13" t="s">
        <v>163</v>
      </c>
      <c r="B13" t="s">
        <v>164</v>
      </c>
      <c r="E13" s="6">
        <v>1</v>
      </c>
      <c r="F13" t="s">
        <v>165</v>
      </c>
    </row>
    <row r="14" spans="1:6" x14ac:dyDescent="0.25">
      <c r="A14" t="s">
        <v>34</v>
      </c>
      <c r="B14" t="s">
        <v>35</v>
      </c>
      <c r="D14" s="6">
        <v>1</v>
      </c>
      <c r="F14" t="s">
        <v>36</v>
      </c>
    </row>
    <row r="15" spans="1:6" x14ac:dyDescent="0.25">
      <c r="A15" t="s">
        <v>124</v>
      </c>
      <c r="B15" t="s">
        <v>125</v>
      </c>
      <c r="E15" s="6">
        <v>1</v>
      </c>
      <c r="F15" t="s">
        <v>126</v>
      </c>
    </row>
    <row r="16" spans="1:6" x14ac:dyDescent="0.25">
      <c r="A16" t="s">
        <v>7</v>
      </c>
      <c r="B16" t="s">
        <v>8</v>
      </c>
      <c r="C16" s="6">
        <v>1</v>
      </c>
      <c r="F16" t="s">
        <v>9</v>
      </c>
    </row>
    <row r="17" spans="1:6" x14ac:dyDescent="0.25">
      <c r="A17" t="s">
        <v>142</v>
      </c>
      <c r="B17" t="s">
        <v>143</v>
      </c>
      <c r="C17" s="6">
        <v>1</v>
      </c>
      <c r="F17" t="s">
        <v>144</v>
      </c>
    </row>
    <row r="18" spans="1:6" x14ac:dyDescent="0.25">
      <c r="A18" t="s">
        <v>97</v>
      </c>
      <c r="B18" t="s">
        <v>98</v>
      </c>
      <c r="C18" s="6">
        <v>1</v>
      </c>
      <c r="F18" t="s">
        <v>99</v>
      </c>
    </row>
    <row r="19" spans="1:6" x14ac:dyDescent="0.25">
      <c r="A19" t="s">
        <v>85</v>
      </c>
      <c r="B19" t="s">
        <v>86</v>
      </c>
      <c r="C19" s="6">
        <v>1</v>
      </c>
      <c r="F19" t="s">
        <v>87</v>
      </c>
    </row>
    <row r="20" spans="1:6" x14ac:dyDescent="0.25">
      <c r="A20" t="s">
        <v>52</v>
      </c>
      <c r="B20" t="s">
        <v>53</v>
      </c>
      <c r="D20" s="6">
        <v>1</v>
      </c>
      <c r="F20" t="s">
        <v>54</v>
      </c>
    </row>
    <row r="21" spans="1:6" x14ac:dyDescent="0.25">
      <c r="A21" t="s">
        <v>67</v>
      </c>
      <c r="B21" t="s">
        <v>68</v>
      </c>
      <c r="E21" s="6">
        <v>1</v>
      </c>
      <c r="F21" t="s">
        <v>69</v>
      </c>
    </row>
    <row r="22" spans="1:6" x14ac:dyDescent="0.25">
      <c r="A22" t="s">
        <v>16</v>
      </c>
      <c r="B22" t="s">
        <v>17</v>
      </c>
      <c r="C22" s="6">
        <v>1</v>
      </c>
      <c r="F22" t="s">
        <v>18</v>
      </c>
    </row>
    <row r="23" spans="1:6" x14ac:dyDescent="0.25">
      <c r="A23" t="s">
        <v>127</v>
      </c>
      <c r="B23" t="s">
        <v>128</v>
      </c>
      <c r="C23" s="6">
        <v>1</v>
      </c>
      <c r="F23" t="s">
        <v>129</v>
      </c>
    </row>
    <row r="24" spans="1:6" x14ac:dyDescent="0.25">
      <c r="A24" t="s">
        <v>73</v>
      </c>
      <c r="B24" t="s">
        <v>74</v>
      </c>
      <c r="C24" s="6">
        <v>1</v>
      </c>
      <c r="F24" t="s">
        <v>75</v>
      </c>
    </row>
    <row r="25" spans="1:6" x14ac:dyDescent="0.25">
      <c r="A25" t="s">
        <v>22</v>
      </c>
      <c r="B25" t="s">
        <v>23</v>
      </c>
      <c r="E25" s="6">
        <v>1</v>
      </c>
      <c r="F25" t="s">
        <v>24</v>
      </c>
    </row>
    <row r="26" spans="1:6" x14ac:dyDescent="0.25">
      <c r="A26" t="s">
        <v>103</v>
      </c>
      <c r="B26" t="s">
        <v>104</v>
      </c>
      <c r="E26" s="6">
        <v>1</v>
      </c>
      <c r="F26" t="s">
        <v>105</v>
      </c>
    </row>
    <row r="27" spans="1:6" x14ac:dyDescent="0.25">
      <c r="A27" t="s">
        <v>100</v>
      </c>
      <c r="B27" t="s">
        <v>101</v>
      </c>
      <c r="C27" s="6">
        <v>1</v>
      </c>
      <c r="F27" t="s">
        <v>102</v>
      </c>
    </row>
    <row r="28" spans="1:6" x14ac:dyDescent="0.25">
      <c r="A28" t="s">
        <v>94</v>
      </c>
      <c r="B28" t="s">
        <v>95</v>
      </c>
      <c r="C28" s="6">
        <v>1</v>
      </c>
      <c r="F28" t="s">
        <v>96</v>
      </c>
    </row>
    <row r="29" spans="1:6" x14ac:dyDescent="0.25">
      <c r="A29" t="s">
        <v>46</v>
      </c>
      <c r="B29" t="s">
        <v>47</v>
      </c>
      <c r="C29" s="6">
        <v>1</v>
      </c>
      <c r="F29" t="s">
        <v>48</v>
      </c>
    </row>
    <row r="30" spans="1:6" x14ac:dyDescent="0.25">
      <c r="A30" t="s">
        <v>40</v>
      </c>
      <c r="B30" t="s">
        <v>41</v>
      </c>
      <c r="C30" s="6">
        <v>1</v>
      </c>
      <c r="F30" t="s">
        <v>42</v>
      </c>
    </row>
    <row r="31" spans="1:6" x14ac:dyDescent="0.25">
      <c r="A31" t="s">
        <v>88</v>
      </c>
      <c r="B31" t="s">
        <v>89</v>
      </c>
      <c r="C31" s="6">
        <v>1</v>
      </c>
      <c r="F31" t="s">
        <v>90</v>
      </c>
    </row>
    <row r="32" spans="1:6" x14ac:dyDescent="0.25">
      <c r="A32" t="s">
        <v>64</v>
      </c>
      <c r="B32" t="s">
        <v>65</v>
      </c>
      <c r="E32" s="6">
        <v>1</v>
      </c>
      <c r="F32" t="s">
        <v>66</v>
      </c>
    </row>
    <row r="33" spans="1:6" x14ac:dyDescent="0.25">
      <c r="A33" t="s">
        <v>154</v>
      </c>
      <c r="B33" t="s">
        <v>155</v>
      </c>
      <c r="C33" s="6">
        <v>1</v>
      </c>
      <c r="F33" t="s">
        <v>156</v>
      </c>
    </row>
    <row r="34" spans="1:6" x14ac:dyDescent="0.25">
      <c r="A34" t="s">
        <v>106</v>
      </c>
      <c r="B34" t="s">
        <v>107</v>
      </c>
      <c r="C34" s="6">
        <v>1</v>
      </c>
      <c r="F34" t="s">
        <v>108</v>
      </c>
    </row>
    <row r="35" spans="1:6" x14ac:dyDescent="0.25">
      <c r="A35" t="s">
        <v>121</v>
      </c>
      <c r="B35" t="s">
        <v>122</v>
      </c>
      <c r="C35" s="6">
        <v>1</v>
      </c>
      <c r="F35" t="s">
        <v>123</v>
      </c>
    </row>
    <row r="36" spans="1:6" x14ac:dyDescent="0.25">
      <c r="A36" t="s">
        <v>133</v>
      </c>
      <c r="B36" t="s">
        <v>134</v>
      </c>
      <c r="C36" s="6">
        <v>1</v>
      </c>
      <c r="F36" t="s">
        <v>135</v>
      </c>
    </row>
    <row r="37" spans="1:6" x14ac:dyDescent="0.25">
      <c r="A37" t="s">
        <v>79</v>
      </c>
      <c r="B37" t="s">
        <v>80</v>
      </c>
      <c r="C37" s="6">
        <v>1</v>
      </c>
      <c r="F37" t="s">
        <v>81</v>
      </c>
    </row>
    <row r="38" spans="1:6" x14ac:dyDescent="0.25">
      <c r="A38" t="s">
        <v>70</v>
      </c>
      <c r="B38" t="s">
        <v>71</v>
      </c>
      <c r="C38" s="6">
        <v>1</v>
      </c>
      <c r="F38" t="s">
        <v>72</v>
      </c>
    </row>
    <row r="39" spans="1:6" x14ac:dyDescent="0.25">
      <c r="A39" t="s">
        <v>19</v>
      </c>
      <c r="B39" t="s">
        <v>20</v>
      </c>
      <c r="C39" s="6">
        <v>1</v>
      </c>
      <c r="F39" t="s">
        <v>21</v>
      </c>
    </row>
    <row r="40" spans="1:6" x14ac:dyDescent="0.25">
      <c r="A40" t="s">
        <v>58</v>
      </c>
      <c r="B40" t="s">
        <v>59</v>
      </c>
      <c r="E40" s="6">
        <v>1</v>
      </c>
      <c r="F40" t="s">
        <v>60</v>
      </c>
    </row>
    <row r="41" spans="1:6" x14ac:dyDescent="0.25">
      <c r="A41" t="s">
        <v>112</v>
      </c>
      <c r="B41" t="s">
        <v>113</v>
      </c>
      <c r="C41" s="6">
        <v>1</v>
      </c>
      <c r="F41" t="s">
        <v>114</v>
      </c>
    </row>
    <row r="42" spans="1:6" x14ac:dyDescent="0.25">
      <c r="A42" t="s">
        <v>76</v>
      </c>
      <c r="B42" t="s">
        <v>77</v>
      </c>
      <c r="C42" s="6">
        <v>1</v>
      </c>
      <c r="F42" t="s">
        <v>78</v>
      </c>
    </row>
    <row r="43" spans="1:6" x14ac:dyDescent="0.25">
      <c r="A43" t="s">
        <v>43</v>
      </c>
      <c r="B43" t="s">
        <v>44</v>
      </c>
      <c r="C43" s="6">
        <v>1</v>
      </c>
      <c r="F43" t="s">
        <v>45</v>
      </c>
    </row>
    <row r="44" spans="1:6" x14ac:dyDescent="0.25">
      <c r="A44" t="s">
        <v>25</v>
      </c>
      <c r="B44" t="s">
        <v>26</v>
      </c>
      <c r="C44" s="6">
        <v>1</v>
      </c>
      <c r="F44" t="s">
        <v>27</v>
      </c>
    </row>
    <row r="45" spans="1:6" x14ac:dyDescent="0.25">
      <c r="A45" t="s">
        <v>115</v>
      </c>
      <c r="B45" t="s">
        <v>116</v>
      </c>
      <c r="C45" s="6">
        <v>1</v>
      </c>
      <c r="F45" t="s">
        <v>117</v>
      </c>
    </row>
    <row r="46" spans="1:6" x14ac:dyDescent="0.25">
      <c r="A46" t="s">
        <v>130</v>
      </c>
      <c r="B46" t="s">
        <v>131</v>
      </c>
      <c r="C46" s="6">
        <v>1</v>
      </c>
      <c r="F46" t="s">
        <v>132</v>
      </c>
    </row>
    <row r="47" spans="1:6" x14ac:dyDescent="0.25">
      <c r="A47" t="s">
        <v>61</v>
      </c>
      <c r="B47" t="s">
        <v>62</v>
      </c>
      <c r="C47" s="6">
        <v>1</v>
      </c>
      <c r="F47" t="s">
        <v>63</v>
      </c>
    </row>
    <row r="48" spans="1:6" x14ac:dyDescent="0.25">
      <c r="A48" t="s">
        <v>28</v>
      </c>
      <c r="B48" t="s">
        <v>29</v>
      </c>
      <c r="C48" s="6">
        <v>1</v>
      </c>
      <c r="F48" t="s">
        <v>30</v>
      </c>
    </row>
    <row r="49" spans="1:6" x14ac:dyDescent="0.25">
      <c r="A49" t="s">
        <v>82</v>
      </c>
      <c r="B49" t="s">
        <v>83</v>
      </c>
      <c r="C49" s="6">
        <v>1</v>
      </c>
      <c r="F49" t="s">
        <v>84</v>
      </c>
    </row>
    <row r="50" spans="1:6" x14ac:dyDescent="0.25">
      <c r="A50" t="s">
        <v>151</v>
      </c>
      <c r="B50" t="s">
        <v>152</v>
      </c>
      <c r="C50" s="6">
        <v>1</v>
      </c>
      <c r="F50" t="s">
        <v>153</v>
      </c>
    </row>
    <row r="51" spans="1:6" x14ac:dyDescent="0.25">
      <c r="A51" t="s">
        <v>145</v>
      </c>
      <c r="B51" t="s">
        <v>146</v>
      </c>
      <c r="E51" s="6">
        <v>1</v>
      </c>
      <c r="F51" t="s">
        <v>147</v>
      </c>
    </row>
    <row r="52" spans="1:6" x14ac:dyDescent="0.25">
      <c r="A52" t="s">
        <v>55</v>
      </c>
      <c r="B52" t="s">
        <v>56</v>
      </c>
      <c r="C52" s="6">
        <v>1</v>
      </c>
      <c r="F52" t="s">
        <v>57</v>
      </c>
    </row>
    <row r="53" spans="1:6" x14ac:dyDescent="0.25">
      <c r="A53" t="s">
        <v>91</v>
      </c>
      <c r="B53" t="s">
        <v>92</v>
      </c>
      <c r="C53" s="6">
        <v>1</v>
      </c>
      <c r="F53" t="s">
        <v>93</v>
      </c>
    </row>
    <row r="54" spans="1:6" x14ac:dyDescent="0.25">
      <c r="A54" t="s">
        <v>136</v>
      </c>
      <c r="B54" t="s">
        <v>137</v>
      </c>
      <c r="E54" s="6">
        <v>1</v>
      </c>
      <c r="F54" t="s">
        <v>138</v>
      </c>
    </row>
    <row r="55" spans="1:6" x14ac:dyDescent="0.25">
      <c r="A55" t="s">
        <v>157</v>
      </c>
      <c r="B55" t="s">
        <v>158</v>
      </c>
      <c r="E55" s="6">
        <v>1</v>
      </c>
      <c r="F55" t="s">
        <v>159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16">
        <f>SUM(C3:C56)</f>
        <v>40</v>
      </c>
      <c r="D58" s="8">
        <f>SUM(D3:D56)</f>
        <v>2</v>
      </c>
      <c r="E58" s="8">
        <f>SUM(E3:E56)</f>
        <v>11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181</v>
      </c>
      <c r="B1" s="50" t="s">
        <v>181</v>
      </c>
      <c r="C1" s="50" t="s">
        <v>181</v>
      </c>
      <c r="D1" s="50" t="s">
        <v>181</v>
      </c>
      <c r="E1" s="50" t="s">
        <v>181</v>
      </c>
      <c r="F1" s="50" t="s">
        <v>181</v>
      </c>
    </row>
    <row r="2" spans="1:6" x14ac:dyDescent="0.25">
      <c r="A2" s="23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148</v>
      </c>
      <c r="B3" t="s">
        <v>149</v>
      </c>
      <c r="E3" s="6">
        <v>1</v>
      </c>
      <c r="F3" t="s">
        <v>150</v>
      </c>
    </row>
    <row r="4" spans="1:6" x14ac:dyDescent="0.25">
      <c r="A4" t="s">
        <v>13</v>
      </c>
      <c r="B4" t="s">
        <v>14</v>
      </c>
      <c r="C4" s="6">
        <v>1</v>
      </c>
      <c r="F4" t="s">
        <v>15</v>
      </c>
    </row>
    <row r="5" spans="1:6" x14ac:dyDescent="0.25">
      <c r="A5" t="s">
        <v>19</v>
      </c>
      <c r="B5" t="s">
        <v>20</v>
      </c>
      <c r="D5" s="6">
        <v>1</v>
      </c>
      <c r="F5" t="s">
        <v>21</v>
      </c>
    </row>
    <row r="6" spans="1:6" x14ac:dyDescent="0.25">
      <c r="A6" t="s">
        <v>121</v>
      </c>
      <c r="B6" t="s">
        <v>122</v>
      </c>
      <c r="C6" s="6">
        <v>1</v>
      </c>
      <c r="F6" t="s">
        <v>123</v>
      </c>
    </row>
    <row r="7" spans="1:6" x14ac:dyDescent="0.25">
      <c r="A7" t="s">
        <v>43</v>
      </c>
      <c r="B7" t="s">
        <v>44</v>
      </c>
      <c r="C7" s="6">
        <v>1</v>
      </c>
      <c r="F7" t="s">
        <v>45</v>
      </c>
    </row>
    <row r="8" spans="1:6" x14ac:dyDescent="0.25">
      <c r="A8" t="s">
        <v>127</v>
      </c>
      <c r="B8" t="s">
        <v>128</v>
      </c>
      <c r="C8" s="6">
        <v>1</v>
      </c>
      <c r="F8" t="s">
        <v>129</v>
      </c>
    </row>
    <row r="9" spans="1:6" x14ac:dyDescent="0.25">
      <c r="A9" t="s">
        <v>139</v>
      </c>
      <c r="B9" t="s">
        <v>140</v>
      </c>
      <c r="D9" s="6">
        <v>1</v>
      </c>
      <c r="F9" t="s">
        <v>141</v>
      </c>
    </row>
    <row r="10" spans="1:6" x14ac:dyDescent="0.25">
      <c r="A10" t="s">
        <v>7</v>
      </c>
      <c r="B10" t="s">
        <v>8</v>
      </c>
      <c r="D10" s="6">
        <v>1</v>
      </c>
      <c r="F10" t="s">
        <v>9</v>
      </c>
    </row>
    <row r="11" spans="1:6" x14ac:dyDescent="0.25">
      <c r="A11" t="s">
        <v>49</v>
      </c>
      <c r="B11" t="s">
        <v>50</v>
      </c>
      <c r="C11" s="6">
        <v>1</v>
      </c>
      <c r="F11" t="s">
        <v>51</v>
      </c>
    </row>
    <row r="12" spans="1:6" x14ac:dyDescent="0.25">
      <c r="A12" t="s">
        <v>52</v>
      </c>
      <c r="B12" t="s">
        <v>53</v>
      </c>
      <c r="D12" s="6">
        <v>1</v>
      </c>
      <c r="F12" t="s">
        <v>54</v>
      </c>
    </row>
    <row r="13" spans="1:6" x14ac:dyDescent="0.25">
      <c r="A13" t="s">
        <v>79</v>
      </c>
      <c r="B13" t="s">
        <v>80</v>
      </c>
      <c r="D13" s="6">
        <v>1</v>
      </c>
      <c r="F13" t="s">
        <v>81</v>
      </c>
    </row>
    <row r="14" spans="1:6" x14ac:dyDescent="0.25">
      <c r="A14" t="s">
        <v>115</v>
      </c>
      <c r="B14" t="s">
        <v>116</v>
      </c>
      <c r="D14" s="6">
        <v>1</v>
      </c>
      <c r="F14" t="s">
        <v>117</v>
      </c>
    </row>
    <row r="15" spans="1:6" x14ac:dyDescent="0.25">
      <c r="A15" t="s">
        <v>154</v>
      </c>
      <c r="B15" t="s">
        <v>155</v>
      </c>
      <c r="E15" s="6">
        <v>1</v>
      </c>
      <c r="F15" t="s">
        <v>156</v>
      </c>
    </row>
    <row r="16" spans="1:6" x14ac:dyDescent="0.25">
      <c r="A16" t="s">
        <v>40</v>
      </c>
      <c r="B16" t="s">
        <v>41</v>
      </c>
      <c r="C16" s="6">
        <v>1</v>
      </c>
      <c r="F16" t="s">
        <v>42</v>
      </c>
    </row>
    <row r="17" spans="1:6" x14ac:dyDescent="0.25">
      <c r="A17" t="s">
        <v>85</v>
      </c>
      <c r="B17" t="s">
        <v>86</v>
      </c>
      <c r="D17" s="6">
        <v>1</v>
      </c>
      <c r="F17" t="s">
        <v>87</v>
      </c>
    </row>
    <row r="18" spans="1:6" x14ac:dyDescent="0.25">
      <c r="A18" t="s">
        <v>82</v>
      </c>
      <c r="B18" t="s">
        <v>83</v>
      </c>
      <c r="C18" s="6">
        <v>1</v>
      </c>
      <c r="F18" t="s">
        <v>84</v>
      </c>
    </row>
    <row r="19" spans="1:6" x14ac:dyDescent="0.25">
      <c r="A19" t="s">
        <v>70</v>
      </c>
      <c r="B19" t="s">
        <v>71</v>
      </c>
      <c r="D19" s="6">
        <v>1</v>
      </c>
      <c r="F19" t="s">
        <v>72</v>
      </c>
    </row>
    <row r="20" spans="1:6" x14ac:dyDescent="0.25">
      <c r="A20" t="s">
        <v>94</v>
      </c>
      <c r="B20" t="s">
        <v>95</v>
      </c>
      <c r="D20" s="6">
        <v>1</v>
      </c>
      <c r="F20" t="s">
        <v>96</v>
      </c>
    </row>
    <row r="21" spans="1:6" x14ac:dyDescent="0.25">
      <c r="A21" t="s">
        <v>118</v>
      </c>
      <c r="B21" t="s">
        <v>119</v>
      </c>
      <c r="C21" s="6">
        <v>1</v>
      </c>
      <c r="F21" t="s">
        <v>120</v>
      </c>
    </row>
    <row r="22" spans="1:6" x14ac:dyDescent="0.25">
      <c r="A22" t="s">
        <v>28</v>
      </c>
      <c r="B22" t="s">
        <v>29</v>
      </c>
      <c r="C22" s="6">
        <v>1</v>
      </c>
      <c r="F22" t="s">
        <v>30</v>
      </c>
    </row>
    <row r="23" spans="1:6" x14ac:dyDescent="0.25">
      <c r="A23" t="s">
        <v>55</v>
      </c>
      <c r="B23" t="s">
        <v>56</v>
      </c>
      <c r="C23" s="6">
        <v>1</v>
      </c>
      <c r="F23" t="s">
        <v>57</v>
      </c>
    </row>
    <row r="24" spans="1:6" x14ac:dyDescent="0.25">
      <c r="A24" t="s">
        <v>16</v>
      </c>
      <c r="B24" t="s">
        <v>17</v>
      </c>
      <c r="D24" s="6">
        <v>1</v>
      </c>
      <c r="F24" t="s">
        <v>18</v>
      </c>
    </row>
    <row r="25" spans="1:6" x14ac:dyDescent="0.25">
      <c r="A25" t="s">
        <v>22</v>
      </c>
      <c r="B25" t="s">
        <v>23</v>
      </c>
      <c r="E25" s="6">
        <v>1</v>
      </c>
      <c r="F25" t="s">
        <v>24</v>
      </c>
    </row>
    <row r="26" spans="1:6" x14ac:dyDescent="0.25">
      <c r="A26" t="s">
        <v>58</v>
      </c>
      <c r="B26" t="s">
        <v>59</v>
      </c>
      <c r="C26" s="6">
        <v>1</v>
      </c>
      <c r="F26" t="s">
        <v>60</v>
      </c>
    </row>
    <row r="27" spans="1:6" x14ac:dyDescent="0.25">
      <c r="A27" t="s">
        <v>67</v>
      </c>
      <c r="B27" t="s">
        <v>68</v>
      </c>
      <c r="E27" s="6">
        <v>1</v>
      </c>
      <c r="F27" t="s">
        <v>69</v>
      </c>
    </row>
    <row r="28" spans="1:6" x14ac:dyDescent="0.25">
      <c r="A28" t="s">
        <v>151</v>
      </c>
      <c r="B28" t="s">
        <v>152</v>
      </c>
      <c r="C28" s="6">
        <v>1</v>
      </c>
      <c r="F28" t="s">
        <v>153</v>
      </c>
    </row>
    <row r="29" spans="1:6" x14ac:dyDescent="0.25">
      <c r="A29" t="s">
        <v>103</v>
      </c>
      <c r="B29" t="s">
        <v>104</v>
      </c>
      <c r="E29" s="6">
        <v>1</v>
      </c>
      <c r="F29" t="s">
        <v>105</v>
      </c>
    </row>
    <row r="30" spans="1:6" x14ac:dyDescent="0.25">
      <c r="A30" t="s">
        <v>100</v>
      </c>
      <c r="B30" t="s">
        <v>101</v>
      </c>
      <c r="C30" s="6">
        <v>1</v>
      </c>
      <c r="F30" t="s">
        <v>102</v>
      </c>
    </row>
    <row r="31" spans="1:6" x14ac:dyDescent="0.25">
      <c r="A31" t="s">
        <v>157</v>
      </c>
      <c r="B31" t="s">
        <v>158</v>
      </c>
      <c r="E31" s="6">
        <v>1</v>
      </c>
      <c r="F31" t="s">
        <v>159</v>
      </c>
    </row>
    <row r="32" spans="1:6" x14ac:dyDescent="0.25">
      <c r="A32" t="s">
        <v>106</v>
      </c>
      <c r="B32" t="s">
        <v>107</v>
      </c>
      <c r="D32" s="6">
        <v>1</v>
      </c>
      <c r="F32" t="s">
        <v>108</v>
      </c>
    </row>
    <row r="33" spans="1:6" x14ac:dyDescent="0.25">
      <c r="A33" t="s">
        <v>163</v>
      </c>
      <c r="B33" t="s">
        <v>164</v>
      </c>
      <c r="E33" s="6">
        <v>1</v>
      </c>
      <c r="F33" t="s">
        <v>165</v>
      </c>
    </row>
    <row r="34" spans="1:6" x14ac:dyDescent="0.25">
      <c r="A34" t="s">
        <v>112</v>
      </c>
      <c r="B34" t="s">
        <v>113</v>
      </c>
      <c r="D34" s="6">
        <v>1</v>
      </c>
      <c r="F34" t="s">
        <v>114</v>
      </c>
    </row>
    <row r="35" spans="1:6" x14ac:dyDescent="0.25">
      <c r="A35" t="s">
        <v>61</v>
      </c>
      <c r="B35" t="s">
        <v>62</v>
      </c>
      <c r="C35" s="6">
        <v>1</v>
      </c>
      <c r="F35" t="s">
        <v>63</v>
      </c>
    </row>
    <row r="36" spans="1:6" x14ac:dyDescent="0.25">
      <c r="A36" t="s">
        <v>64</v>
      </c>
      <c r="B36" t="s">
        <v>65</v>
      </c>
      <c r="E36" s="6">
        <v>1</v>
      </c>
      <c r="F36" t="s">
        <v>66</v>
      </c>
    </row>
    <row r="37" spans="1:6" x14ac:dyDescent="0.25">
      <c r="A37" t="s">
        <v>91</v>
      </c>
      <c r="B37" t="s">
        <v>92</v>
      </c>
      <c r="D37" s="6">
        <v>1</v>
      </c>
      <c r="F37" t="s">
        <v>93</v>
      </c>
    </row>
    <row r="38" spans="1:6" x14ac:dyDescent="0.25">
      <c r="A38" t="s">
        <v>73</v>
      </c>
      <c r="B38" t="s">
        <v>74</v>
      </c>
      <c r="D38" s="6">
        <v>1</v>
      </c>
      <c r="F38" t="s">
        <v>75</v>
      </c>
    </row>
    <row r="39" spans="1:6" x14ac:dyDescent="0.25">
      <c r="A39" t="s">
        <v>46</v>
      </c>
      <c r="B39" t="s">
        <v>47</v>
      </c>
      <c r="D39" s="6">
        <v>1</v>
      </c>
      <c r="F39" t="s">
        <v>48</v>
      </c>
    </row>
    <row r="40" spans="1:6" x14ac:dyDescent="0.25">
      <c r="A40" t="s">
        <v>133</v>
      </c>
      <c r="B40" t="s">
        <v>134</v>
      </c>
      <c r="D40" s="6">
        <v>1</v>
      </c>
      <c r="F40" t="s">
        <v>135</v>
      </c>
    </row>
    <row r="41" spans="1:6" x14ac:dyDescent="0.25">
      <c r="A41" t="s">
        <v>160</v>
      </c>
      <c r="B41" t="s">
        <v>161</v>
      </c>
      <c r="D41" s="6">
        <v>1</v>
      </c>
      <c r="F41" t="s">
        <v>162</v>
      </c>
    </row>
    <row r="42" spans="1:6" x14ac:dyDescent="0.25">
      <c r="A42" t="s">
        <v>109</v>
      </c>
      <c r="B42" t="s">
        <v>110</v>
      </c>
      <c r="D42" s="6">
        <v>1</v>
      </c>
      <c r="F42" t="s">
        <v>111</v>
      </c>
    </row>
    <row r="43" spans="1:6" x14ac:dyDescent="0.25">
      <c r="A43" t="s">
        <v>97</v>
      </c>
      <c r="B43" t="s">
        <v>98</v>
      </c>
      <c r="C43" s="6">
        <v>1</v>
      </c>
      <c r="F43" t="s">
        <v>99</v>
      </c>
    </row>
    <row r="44" spans="1:6" x14ac:dyDescent="0.25">
      <c r="A44" t="s">
        <v>37</v>
      </c>
      <c r="B44" t="s">
        <v>38</v>
      </c>
      <c r="D44" s="6">
        <v>1</v>
      </c>
      <c r="F44" t="s">
        <v>39</v>
      </c>
    </row>
    <row r="45" spans="1:6" x14ac:dyDescent="0.25">
      <c r="A45" t="s">
        <v>136</v>
      </c>
      <c r="B45" t="s">
        <v>137</v>
      </c>
      <c r="E45" s="6">
        <v>1</v>
      </c>
      <c r="F45" t="s">
        <v>138</v>
      </c>
    </row>
    <row r="46" spans="1:6" x14ac:dyDescent="0.25">
      <c r="A46" t="s">
        <v>130</v>
      </c>
      <c r="B46" t="s">
        <v>131</v>
      </c>
      <c r="D46" s="6">
        <v>1</v>
      </c>
      <c r="F46" t="s">
        <v>132</v>
      </c>
    </row>
    <row r="47" spans="1:6" x14ac:dyDescent="0.25">
      <c r="A47" t="s">
        <v>88</v>
      </c>
      <c r="B47" t="s">
        <v>89</v>
      </c>
      <c r="D47" s="6">
        <v>1</v>
      </c>
      <c r="F47" t="s">
        <v>90</v>
      </c>
    </row>
    <row r="48" spans="1:6" x14ac:dyDescent="0.25">
      <c r="A48" t="s">
        <v>76</v>
      </c>
      <c r="B48" t="s">
        <v>77</v>
      </c>
      <c r="D48" s="6">
        <v>1</v>
      </c>
      <c r="F48" t="s">
        <v>78</v>
      </c>
    </row>
    <row r="49" spans="1:6" x14ac:dyDescent="0.25">
      <c r="A49" t="s">
        <v>145</v>
      </c>
      <c r="B49" t="s">
        <v>146</v>
      </c>
      <c r="E49" s="6">
        <v>1</v>
      </c>
      <c r="F49" t="s">
        <v>147</v>
      </c>
    </row>
    <row r="50" spans="1:6" x14ac:dyDescent="0.25">
      <c r="A50" t="s">
        <v>34</v>
      </c>
      <c r="B50" t="s">
        <v>35</v>
      </c>
      <c r="D50" s="6">
        <v>1</v>
      </c>
      <c r="F50" t="s">
        <v>36</v>
      </c>
    </row>
    <row r="51" spans="1:6" x14ac:dyDescent="0.25">
      <c r="A51" t="s">
        <v>142</v>
      </c>
      <c r="B51" t="s">
        <v>143</v>
      </c>
      <c r="D51" s="6">
        <v>1</v>
      </c>
      <c r="F51" t="s">
        <v>144</v>
      </c>
    </row>
    <row r="52" spans="1:6" x14ac:dyDescent="0.25">
      <c r="A52" t="s">
        <v>31</v>
      </c>
      <c r="B52" t="s">
        <v>32</v>
      </c>
      <c r="E52" s="6">
        <v>1</v>
      </c>
      <c r="F52" t="s">
        <v>33</v>
      </c>
    </row>
    <row r="53" spans="1:6" x14ac:dyDescent="0.25">
      <c r="A53" t="s">
        <v>124</v>
      </c>
      <c r="B53" t="s">
        <v>125</v>
      </c>
      <c r="E53" s="6">
        <v>1</v>
      </c>
      <c r="F53" t="s">
        <v>126</v>
      </c>
    </row>
    <row r="54" spans="1:6" x14ac:dyDescent="0.25">
      <c r="A54" t="s">
        <v>25</v>
      </c>
      <c r="B54" t="s">
        <v>26</v>
      </c>
      <c r="E54" s="6">
        <v>1</v>
      </c>
      <c r="F54" t="s">
        <v>27</v>
      </c>
    </row>
    <row r="55" spans="1:6" x14ac:dyDescent="0.25">
      <c r="A55" t="s">
        <v>10</v>
      </c>
      <c r="B55" t="s">
        <v>11</v>
      </c>
      <c r="D55" s="6">
        <v>1</v>
      </c>
      <c r="F55" t="s">
        <v>12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15</v>
      </c>
      <c r="D58" s="15">
        <f>SUM(D3:D56)</f>
        <v>25</v>
      </c>
      <c r="E58" s="8">
        <f>SUM(E3:E56)</f>
        <v>13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182</v>
      </c>
      <c r="B1" s="50" t="s">
        <v>182</v>
      </c>
      <c r="C1" s="50" t="s">
        <v>182</v>
      </c>
      <c r="D1" s="50" t="s">
        <v>182</v>
      </c>
      <c r="E1" s="50" t="s">
        <v>182</v>
      </c>
      <c r="F1" s="50" t="s">
        <v>182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154</v>
      </c>
      <c r="B3" t="s">
        <v>155</v>
      </c>
      <c r="D3" s="6">
        <v>1</v>
      </c>
      <c r="F3" t="s">
        <v>156</v>
      </c>
    </row>
    <row r="4" spans="1:6" x14ac:dyDescent="0.25">
      <c r="A4" t="s">
        <v>64</v>
      </c>
      <c r="B4" t="s">
        <v>65</v>
      </c>
      <c r="E4" s="6">
        <v>1</v>
      </c>
      <c r="F4" t="s">
        <v>66</v>
      </c>
    </row>
    <row r="5" spans="1:6" x14ac:dyDescent="0.25">
      <c r="A5" t="s">
        <v>100</v>
      </c>
      <c r="B5" t="s">
        <v>101</v>
      </c>
      <c r="C5" s="6">
        <v>1</v>
      </c>
      <c r="F5" t="s">
        <v>102</v>
      </c>
    </row>
    <row r="6" spans="1:6" x14ac:dyDescent="0.25">
      <c r="A6" t="s">
        <v>109</v>
      </c>
      <c r="B6" t="s">
        <v>110</v>
      </c>
      <c r="D6" s="6">
        <v>1</v>
      </c>
      <c r="F6" t="s">
        <v>111</v>
      </c>
    </row>
    <row r="7" spans="1:6" x14ac:dyDescent="0.25">
      <c r="A7" t="s">
        <v>103</v>
      </c>
      <c r="B7" t="s">
        <v>104</v>
      </c>
      <c r="E7" s="6">
        <v>1</v>
      </c>
      <c r="F7" t="s">
        <v>105</v>
      </c>
    </row>
    <row r="8" spans="1:6" x14ac:dyDescent="0.25">
      <c r="A8" t="s">
        <v>22</v>
      </c>
      <c r="B8" t="s">
        <v>23</v>
      </c>
      <c r="E8" s="6">
        <v>1</v>
      </c>
      <c r="F8" t="s">
        <v>24</v>
      </c>
    </row>
    <row r="9" spans="1:6" x14ac:dyDescent="0.25">
      <c r="A9" t="s">
        <v>97</v>
      </c>
      <c r="B9" t="s">
        <v>98</v>
      </c>
      <c r="C9" s="6">
        <v>1</v>
      </c>
      <c r="F9" t="s">
        <v>99</v>
      </c>
    </row>
    <row r="10" spans="1:6" x14ac:dyDescent="0.25">
      <c r="A10" t="s">
        <v>157</v>
      </c>
      <c r="B10" t="s">
        <v>158</v>
      </c>
      <c r="E10" s="6">
        <v>1</v>
      </c>
      <c r="F10" t="s">
        <v>159</v>
      </c>
    </row>
    <row r="11" spans="1:6" x14ac:dyDescent="0.25">
      <c r="A11" t="s">
        <v>13</v>
      </c>
      <c r="B11" t="s">
        <v>14</v>
      </c>
      <c r="D11" s="6">
        <v>1</v>
      </c>
      <c r="F11" t="s">
        <v>15</v>
      </c>
    </row>
    <row r="12" spans="1:6" x14ac:dyDescent="0.25">
      <c r="A12" t="s">
        <v>124</v>
      </c>
      <c r="B12" t="s">
        <v>125</v>
      </c>
      <c r="E12" s="6">
        <v>1</v>
      </c>
      <c r="F12" t="s">
        <v>126</v>
      </c>
    </row>
    <row r="13" spans="1:6" x14ac:dyDescent="0.25">
      <c r="A13" t="s">
        <v>52</v>
      </c>
      <c r="B13" t="s">
        <v>53</v>
      </c>
      <c r="D13" s="6">
        <v>1</v>
      </c>
      <c r="F13" t="s">
        <v>54</v>
      </c>
    </row>
    <row r="14" spans="1:6" x14ac:dyDescent="0.25">
      <c r="A14" t="s">
        <v>127</v>
      </c>
      <c r="B14" t="s">
        <v>128</v>
      </c>
      <c r="D14" s="6">
        <v>1</v>
      </c>
      <c r="F14" t="s">
        <v>129</v>
      </c>
    </row>
    <row r="15" spans="1:6" x14ac:dyDescent="0.25">
      <c r="A15" t="s">
        <v>16</v>
      </c>
      <c r="B15" t="s">
        <v>17</v>
      </c>
      <c r="D15" s="6">
        <v>1</v>
      </c>
      <c r="F15" t="s">
        <v>18</v>
      </c>
    </row>
    <row r="16" spans="1:6" x14ac:dyDescent="0.25">
      <c r="A16" t="s">
        <v>106</v>
      </c>
      <c r="B16" t="s">
        <v>107</v>
      </c>
      <c r="C16" s="6">
        <v>1</v>
      </c>
      <c r="F16" t="s">
        <v>108</v>
      </c>
    </row>
    <row r="17" spans="1:6" x14ac:dyDescent="0.25">
      <c r="A17" t="s">
        <v>37</v>
      </c>
      <c r="B17" t="s">
        <v>38</v>
      </c>
      <c r="D17" s="6">
        <v>1</v>
      </c>
      <c r="F17" t="s">
        <v>39</v>
      </c>
    </row>
    <row r="18" spans="1:6" x14ac:dyDescent="0.25">
      <c r="A18" t="s">
        <v>139</v>
      </c>
      <c r="B18" t="s">
        <v>140</v>
      </c>
      <c r="D18" s="6">
        <v>1</v>
      </c>
      <c r="F18" t="s">
        <v>141</v>
      </c>
    </row>
    <row r="19" spans="1:6" x14ac:dyDescent="0.25">
      <c r="A19" t="s">
        <v>73</v>
      </c>
      <c r="B19" t="s">
        <v>74</v>
      </c>
      <c r="D19" s="6">
        <v>1</v>
      </c>
      <c r="F19" t="s">
        <v>75</v>
      </c>
    </row>
    <row r="20" spans="1:6" x14ac:dyDescent="0.25">
      <c r="A20" t="s">
        <v>58</v>
      </c>
      <c r="B20" t="s">
        <v>59</v>
      </c>
      <c r="D20" s="6">
        <v>1</v>
      </c>
      <c r="F20" t="s">
        <v>60</v>
      </c>
    </row>
    <row r="21" spans="1:6" x14ac:dyDescent="0.25">
      <c r="A21" t="s">
        <v>160</v>
      </c>
      <c r="B21" t="s">
        <v>161</v>
      </c>
      <c r="C21" s="6">
        <v>1</v>
      </c>
      <c r="F21" t="s">
        <v>162</v>
      </c>
    </row>
    <row r="22" spans="1:6" x14ac:dyDescent="0.25">
      <c r="A22" t="s">
        <v>85</v>
      </c>
      <c r="B22" t="s">
        <v>86</v>
      </c>
      <c r="D22" s="6">
        <v>1</v>
      </c>
      <c r="F22" t="s">
        <v>87</v>
      </c>
    </row>
    <row r="23" spans="1:6" x14ac:dyDescent="0.25">
      <c r="A23" t="s">
        <v>46</v>
      </c>
      <c r="B23" t="s">
        <v>47</v>
      </c>
      <c r="D23" s="6">
        <v>1</v>
      </c>
      <c r="F23" t="s">
        <v>48</v>
      </c>
    </row>
    <row r="24" spans="1:6" x14ac:dyDescent="0.25">
      <c r="A24" t="s">
        <v>148</v>
      </c>
      <c r="B24" t="s">
        <v>149</v>
      </c>
      <c r="D24" s="6">
        <v>1</v>
      </c>
      <c r="F24" t="s">
        <v>150</v>
      </c>
    </row>
    <row r="25" spans="1:6" x14ac:dyDescent="0.25">
      <c r="A25" t="s">
        <v>31</v>
      </c>
      <c r="B25" t="s">
        <v>32</v>
      </c>
      <c r="E25" s="6">
        <v>1</v>
      </c>
      <c r="F25" t="s">
        <v>33</v>
      </c>
    </row>
    <row r="26" spans="1:6" x14ac:dyDescent="0.25">
      <c r="A26" t="s">
        <v>133</v>
      </c>
      <c r="B26" t="s">
        <v>134</v>
      </c>
      <c r="C26" s="6">
        <v>1</v>
      </c>
      <c r="F26" t="s">
        <v>135</v>
      </c>
    </row>
    <row r="27" spans="1:6" x14ac:dyDescent="0.25">
      <c r="A27" t="s">
        <v>49</v>
      </c>
      <c r="B27" t="s">
        <v>50</v>
      </c>
      <c r="D27" s="6">
        <v>1</v>
      </c>
      <c r="F27" t="s">
        <v>51</v>
      </c>
    </row>
    <row r="28" spans="1:6" x14ac:dyDescent="0.25">
      <c r="A28" t="s">
        <v>145</v>
      </c>
      <c r="B28" t="s">
        <v>146</v>
      </c>
      <c r="E28" s="6">
        <v>1</v>
      </c>
      <c r="F28" t="s">
        <v>147</v>
      </c>
    </row>
    <row r="29" spans="1:6" x14ac:dyDescent="0.25">
      <c r="A29" t="s">
        <v>34</v>
      </c>
      <c r="B29" t="s">
        <v>35</v>
      </c>
      <c r="D29" s="6">
        <v>1</v>
      </c>
      <c r="F29" t="s">
        <v>36</v>
      </c>
    </row>
    <row r="30" spans="1:6" x14ac:dyDescent="0.25">
      <c r="A30" t="s">
        <v>163</v>
      </c>
      <c r="B30" t="s">
        <v>164</v>
      </c>
      <c r="E30" s="6">
        <v>1</v>
      </c>
      <c r="F30" t="s">
        <v>165</v>
      </c>
    </row>
    <row r="31" spans="1:6" x14ac:dyDescent="0.25">
      <c r="A31" t="s">
        <v>55</v>
      </c>
      <c r="B31" t="s">
        <v>56</v>
      </c>
      <c r="C31" s="6">
        <v>1</v>
      </c>
      <c r="F31" t="s">
        <v>57</v>
      </c>
    </row>
    <row r="32" spans="1:6" x14ac:dyDescent="0.25">
      <c r="A32" t="s">
        <v>61</v>
      </c>
      <c r="B32" t="s">
        <v>62</v>
      </c>
      <c r="C32" s="6">
        <v>1</v>
      </c>
      <c r="F32" t="s">
        <v>63</v>
      </c>
    </row>
    <row r="33" spans="1:6" x14ac:dyDescent="0.25">
      <c r="A33" t="s">
        <v>7</v>
      </c>
      <c r="B33" t="s">
        <v>8</v>
      </c>
      <c r="D33" s="6">
        <v>1</v>
      </c>
      <c r="F33" t="s">
        <v>9</v>
      </c>
    </row>
    <row r="34" spans="1:6" x14ac:dyDescent="0.25">
      <c r="A34" t="s">
        <v>79</v>
      </c>
      <c r="B34" t="s">
        <v>80</v>
      </c>
      <c r="D34" s="6">
        <v>1</v>
      </c>
      <c r="F34" t="s">
        <v>81</v>
      </c>
    </row>
    <row r="35" spans="1:6" x14ac:dyDescent="0.25">
      <c r="A35" t="s">
        <v>67</v>
      </c>
      <c r="B35" t="s">
        <v>68</v>
      </c>
      <c r="E35" s="6">
        <v>1</v>
      </c>
      <c r="F35" t="s">
        <v>69</v>
      </c>
    </row>
    <row r="36" spans="1:6" x14ac:dyDescent="0.25">
      <c r="A36" t="s">
        <v>94</v>
      </c>
      <c r="B36" t="s">
        <v>95</v>
      </c>
      <c r="D36" s="6">
        <v>1</v>
      </c>
      <c r="F36" t="s">
        <v>96</v>
      </c>
    </row>
    <row r="37" spans="1:6" x14ac:dyDescent="0.25">
      <c r="A37" t="s">
        <v>88</v>
      </c>
      <c r="B37" t="s">
        <v>89</v>
      </c>
      <c r="C37" s="6">
        <v>1</v>
      </c>
      <c r="F37" t="s">
        <v>90</v>
      </c>
    </row>
    <row r="38" spans="1:6" x14ac:dyDescent="0.25">
      <c r="A38" t="s">
        <v>136</v>
      </c>
      <c r="B38" t="s">
        <v>137</v>
      </c>
      <c r="E38" s="6">
        <v>1</v>
      </c>
      <c r="F38" t="s">
        <v>138</v>
      </c>
    </row>
    <row r="39" spans="1:6" x14ac:dyDescent="0.25">
      <c r="A39" t="s">
        <v>91</v>
      </c>
      <c r="B39" t="s">
        <v>92</v>
      </c>
      <c r="D39" s="6">
        <v>1</v>
      </c>
      <c r="F39" t="s">
        <v>93</v>
      </c>
    </row>
    <row r="40" spans="1:6" x14ac:dyDescent="0.25">
      <c r="A40" t="s">
        <v>10</v>
      </c>
      <c r="B40" t="s">
        <v>11</v>
      </c>
      <c r="D40" s="6">
        <v>1</v>
      </c>
      <c r="F40" t="s">
        <v>12</v>
      </c>
    </row>
    <row r="41" spans="1:6" x14ac:dyDescent="0.25">
      <c r="A41" t="s">
        <v>28</v>
      </c>
      <c r="B41" t="s">
        <v>29</v>
      </c>
      <c r="C41" s="6">
        <v>1</v>
      </c>
      <c r="F41" t="s">
        <v>30</v>
      </c>
    </row>
    <row r="42" spans="1:6" x14ac:dyDescent="0.25">
      <c r="A42" t="s">
        <v>43</v>
      </c>
      <c r="B42" t="s">
        <v>44</v>
      </c>
      <c r="C42" s="6">
        <v>1</v>
      </c>
      <c r="F42" t="s">
        <v>45</v>
      </c>
    </row>
    <row r="43" spans="1:6" x14ac:dyDescent="0.25">
      <c r="A43" t="s">
        <v>70</v>
      </c>
      <c r="B43" t="s">
        <v>71</v>
      </c>
      <c r="D43" s="6">
        <v>1</v>
      </c>
      <c r="F43" t="s">
        <v>72</v>
      </c>
    </row>
    <row r="44" spans="1:6" x14ac:dyDescent="0.25">
      <c r="A44" t="s">
        <v>25</v>
      </c>
      <c r="B44" t="s">
        <v>26</v>
      </c>
      <c r="C44" s="6">
        <v>1</v>
      </c>
      <c r="F44" t="s">
        <v>27</v>
      </c>
    </row>
    <row r="45" spans="1:6" x14ac:dyDescent="0.25">
      <c r="A45" t="s">
        <v>19</v>
      </c>
      <c r="B45" t="s">
        <v>20</v>
      </c>
      <c r="C45" s="6">
        <v>1</v>
      </c>
      <c r="F45" t="s">
        <v>21</v>
      </c>
    </row>
    <row r="46" spans="1:6" x14ac:dyDescent="0.25">
      <c r="A46" t="s">
        <v>130</v>
      </c>
      <c r="B46" t="s">
        <v>131</v>
      </c>
      <c r="D46" s="6">
        <v>1</v>
      </c>
      <c r="F46" t="s">
        <v>132</v>
      </c>
    </row>
    <row r="47" spans="1:6" x14ac:dyDescent="0.25">
      <c r="A47" t="s">
        <v>115</v>
      </c>
      <c r="B47" t="s">
        <v>116</v>
      </c>
      <c r="C47" s="6">
        <v>1</v>
      </c>
      <c r="F47" t="s">
        <v>117</v>
      </c>
    </row>
    <row r="48" spans="1:6" x14ac:dyDescent="0.25">
      <c r="A48" t="s">
        <v>121</v>
      </c>
      <c r="B48" t="s">
        <v>122</v>
      </c>
      <c r="D48" s="6">
        <v>1</v>
      </c>
      <c r="F48" t="s">
        <v>123</v>
      </c>
    </row>
    <row r="49" spans="1:6" x14ac:dyDescent="0.25">
      <c r="A49" t="s">
        <v>142</v>
      </c>
      <c r="B49" t="s">
        <v>143</v>
      </c>
      <c r="C49" s="6">
        <v>1</v>
      </c>
      <c r="F49" t="s">
        <v>144</v>
      </c>
    </row>
    <row r="50" spans="1:6" x14ac:dyDescent="0.25">
      <c r="A50" t="s">
        <v>40</v>
      </c>
      <c r="B50" t="s">
        <v>41</v>
      </c>
      <c r="C50" s="6">
        <v>1</v>
      </c>
      <c r="F50" t="s">
        <v>42</v>
      </c>
    </row>
    <row r="51" spans="1:6" x14ac:dyDescent="0.25">
      <c r="A51" t="s">
        <v>118</v>
      </c>
      <c r="B51" t="s">
        <v>119</v>
      </c>
      <c r="C51" s="6">
        <v>1</v>
      </c>
      <c r="F51" t="s">
        <v>120</v>
      </c>
    </row>
    <row r="52" spans="1:6" x14ac:dyDescent="0.25">
      <c r="A52" t="s">
        <v>151</v>
      </c>
      <c r="B52" t="s">
        <v>152</v>
      </c>
      <c r="D52" s="6">
        <v>1</v>
      </c>
      <c r="F52" t="s">
        <v>153</v>
      </c>
    </row>
    <row r="53" spans="1:6" x14ac:dyDescent="0.25">
      <c r="A53" t="s">
        <v>112</v>
      </c>
      <c r="B53" t="s">
        <v>113</v>
      </c>
      <c r="D53" s="6">
        <v>1</v>
      </c>
      <c r="F53" t="s">
        <v>114</v>
      </c>
    </row>
    <row r="54" spans="1:6" x14ac:dyDescent="0.25">
      <c r="A54" t="s">
        <v>76</v>
      </c>
      <c r="B54" t="s">
        <v>77</v>
      </c>
      <c r="D54" s="6">
        <v>1</v>
      </c>
      <c r="F54" t="s">
        <v>78</v>
      </c>
    </row>
    <row r="55" spans="1:6" x14ac:dyDescent="0.25">
      <c r="A55" t="s">
        <v>82</v>
      </c>
      <c r="B55" t="s">
        <v>83</v>
      </c>
      <c r="C55" s="6">
        <v>1</v>
      </c>
      <c r="F55" t="s">
        <v>84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s="9" customFormat="1" x14ac:dyDescent="0.25">
      <c r="B58" s="9" t="s">
        <v>166</v>
      </c>
      <c r="C58" s="8">
        <f>SUM(C3:C56)</f>
        <v>17</v>
      </c>
      <c r="D58" s="15">
        <f>SUM(D3:D56)</f>
        <v>26</v>
      </c>
      <c r="E58" s="8">
        <f>SUM(E3:E56)</f>
        <v>10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F57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183</v>
      </c>
      <c r="B1" s="50" t="s">
        <v>183</v>
      </c>
      <c r="C1" s="50" t="s">
        <v>183</v>
      </c>
      <c r="D1" s="50" t="s">
        <v>183</v>
      </c>
      <c r="E1" s="50" t="s">
        <v>183</v>
      </c>
      <c r="F1" s="50" t="s">
        <v>183</v>
      </c>
    </row>
    <row r="2" spans="1:6" x14ac:dyDescent="0.25">
      <c r="A2" s="2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23" t="s">
        <v>6</v>
      </c>
    </row>
    <row r="3" spans="1:6" x14ac:dyDescent="0.25">
      <c r="A3" t="s">
        <v>10</v>
      </c>
      <c r="B3" t="s">
        <v>11</v>
      </c>
      <c r="D3" s="6">
        <v>1</v>
      </c>
      <c r="F3" t="s">
        <v>12</v>
      </c>
    </row>
    <row r="4" spans="1:6" x14ac:dyDescent="0.25">
      <c r="A4" t="s">
        <v>61</v>
      </c>
      <c r="B4" t="s">
        <v>62</v>
      </c>
      <c r="C4" s="6">
        <v>1</v>
      </c>
      <c r="F4" t="s">
        <v>63</v>
      </c>
    </row>
    <row r="5" spans="1:6" x14ac:dyDescent="0.25">
      <c r="A5" t="s">
        <v>13</v>
      </c>
      <c r="B5" t="s">
        <v>14</v>
      </c>
      <c r="D5" s="6">
        <v>1</v>
      </c>
      <c r="F5" t="s">
        <v>15</v>
      </c>
    </row>
    <row r="6" spans="1:6" x14ac:dyDescent="0.25">
      <c r="A6" t="s">
        <v>82</v>
      </c>
      <c r="B6" t="s">
        <v>83</v>
      </c>
      <c r="C6" s="6">
        <v>1</v>
      </c>
      <c r="F6" t="s">
        <v>84</v>
      </c>
    </row>
    <row r="7" spans="1:6" x14ac:dyDescent="0.25">
      <c r="A7" t="s">
        <v>100</v>
      </c>
      <c r="B7" t="s">
        <v>101</v>
      </c>
      <c r="D7" s="6">
        <v>1</v>
      </c>
      <c r="F7" t="s">
        <v>102</v>
      </c>
    </row>
    <row r="8" spans="1:6" x14ac:dyDescent="0.25">
      <c r="A8" t="s">
        <v>121</v>
      </c>
      <c r="B8" t="s">
        <v>122</v>
      </c>
      <c r="D8" s="6">
        <v>1</v>
      </c>
      <c r="F8" t="s">
        <v>123</v>
      </c>
    </row>
    <row r="9" spans="1:6" x14ac:dyDescent="0.25">
      <c r="A9" t="s">
        <v>28</v>
      </c>
      <c r="B9" t="s">
        <v>29</v>
      </c>
      <c r="C9" s="6">
        <v>1</v>
      </c>
      <c r="F9" t="s">
        <v>30</v>
      </c>
    </row>
    <row r="10" spans="1:6" x14ac:dyDescent="0.25">
      <c r="A10" t="s">
        <v>94</v>
      </c>
      <c r="B10" t="s">
        <v>95</v>
      </c>
      <c r="C10" s="6">
        <v>1</v>
      </c>
      <c r="F10" t="s">
        <v>96</v>
      </c>
    </row>
    <row r="11" spans="1:6" x14ac:dyDescent="0.25">
      <c r="A11" t="s">
        <v>67</v>
      </c>
      <c r="B11" t="s">
        <v>68</v>
      </c>
      <c r="E11" s="6">
        <v>1</v>
      </c>
      <c r="F11" t="s">
        <v>69</v>
      </c>
    </row>
    <row r="12" spans="1:6" x14ac:dyDescent="0.25">
      <c r="A12" t="s">
        <v>73</v>
      </c>
      <c r="B12" t="s">
        <v>74</v>
      </c>
      <c r="C12" s="6">
        <v>1</v>
      </c>
      <c r="F12" t="s">
        <v>75</v>
      </c>
    </row>
    <row r="13" spans="1:6" x14ac:dyDescent="0.25">
      <c r="A13" t="s">
        <v>118</v>
      </c>
      <c r="B13" t="s">
        <v>119</v>
      </c>
      <c r="D13" s="6">
        <v>1</v>
      </c>
      <c r="F13" t="s">
        <v>120</v>
      </c>
    </row>
    <row r="14" spans="1:6" x14ac:dyDescent="0.25">
      <c r="A14" t="s">
        <v>52</v>
      </c>
      <c r="B14" t="s">
        <v>53</v>
      </c>
      <c r="D14" s="6">
        <v>1</v>
      </c>
      <c r="F14" t="s">
        <v>54</v>
      </c>
    </row>
    <row r="15" spans="1:6" x14ac:dyDescent="0.25">
      <c r="A15" t="s">
        <v>43</v>
      </c>
      <c r="B15" t="s">
        <v>44</v>
      </c>
      <c r="C15" s="6">
        <v>1</v>
      </c>
      <c r="F15" t="s">
        <v>45</v>
      </c>
    </row>
    <row r="16" spans="1:6" x14ac:dyDescent="0.25">
      <c r="A16" t="s">
        <v>112</v>
      </c>
      <c r="B16" t="s">
        <v>113</v>
      </c>
      <c r="D16" s="6">
        <v>1</v>
      </c>
      <c r="F16" t="s">
        <v>114</v>
      </c>
    </row>
    <row r="17" spans="1:6" x14ac:dyDescent="0.25">
      <c r="A17" t="s">
        <v>157</v>
      </c>
      <c r="B17" t="s">
        <v>158</v>
      </c>
      <c r="E17" s="6">
        <v>1</v>
      </c>
      <c r="F17" t="s">
        <v>159</v>
      </c>
    </row>
    <row r="18" spans="1:6" x14ac:dyDescent="0.25">
      <c r="A18" t="s">
        <v>148</v>
      </c>
      <c r="B18" t="s">
        <v>149</v>
      </c>
      <c r="E18" s="6">
        <v>1</v>
      </c>
      <c r="F18" t="s">
        <v>150</v>
      </c>
    </row>
    <row r="19" spans="1:6" x14ac:dyDescent="0.25">
      <c r="A19" t="s">
        <v>106</v>
      </c>
      <c r="B19" t="s">
        <v>107</v>
      </c>
      <c r="D19" s="6">
        <v>1</v>
      </c>
      <c r="F19" t="s">
        <v>108</v>
      </c>
    </row>
    <row r="20" spans="1:6" x14ac:dyDescent="0.25">
      <c r="A20" t="s">
        <v>139</v>
      </c>
      <c r="B20" t="s">
        <v>140</v>
      </c>
      <c r="D20" s="6">
        <v>1</v>
      </c>
      <c r="F20" t="s">
        <v>141</v>
      </c>
    </row>
    <row r="21" spans="1:6" x14ac:dyDescent="0.25">
      <c r="A21" t="s">
        <v>142</v>
      </c>
      <c r="B21" t="s">
        <v>143</v>
      </c>
      <c r="D21" s="6">
        <v>1</v>
      </c>
      <c r="F21" t="s">
        <v>144</v>
      </c>
    </row>
    <row r="22" spans="1:6" x14ac:dyDescent="0.25">
      <c r="A22" t="s">
        <v>160</v>
      </c>
      <c r="B22" t="s">
        <v>161</v>
      </c>
      <c r="C22" s="6">
        <v>1</v>
      </c>
      <c r="F22" t="s">
        <v>162</v>
      </c>
    </row>
    <row r="23" spans="1:6" x14ac:dyDescent="0.25">
      <c r="A23" t="s">
        <v>145</v>
      </c>
      <c r="B23" t="s">
        <v>146</v>
      </c>
      <c r="E23" s="6">
        <v>1</v>
      </c>
      <c r="F23" t="s">
        <v>147</v>
      </c>
    </row>
    <row r="24" spans="1:6" x14ac:dyDescent="0.25">
      <c r="A24" t="s">
        <v>55</v>
      </c>
      <c r="B24" t="s">
        <v>56</v>
      </c>
      <c r="C24" s="6">
        <v>1</v>
      </c>
      <c r="F24" t="s">
        <v>57</v>
      </c>
    </row>
    <row r="25" spans="1:6" x14ac:dyDescent="0.25">
      <c r="A25" t="s">
        <v>154</v>
      </c>
      <c r="B25" t="s">
        <v>155</v>
      </c>
      <c r="D25" s="6">
        <v>1</v>
      </c>
      <c r="F25" t="s">
        <v>156</v>
      </c>
    </row>
    <row r="26" spans="1:6" x14ac:dyDescent="0.25">
      <c r="A26" t="s">
        <v>130</v>
      </c>
      <c r="B26" t="s">
        <v>131</v>
      </c>
      <c r="D26" s="6">
        <v>1</v>
      </c>
      <c r="F26" t="s">
        <v>132</v>
      </c>
    </row>
    <row r="27" spans="1:6" x14ac:dyDescent="0.25">
      <c r="A27" t="s">
        <v>16</v>
      </c>
      <c r="B27" t="s">
        <v>17</v>
      </c>
      <c r="D27" s="6">
        <v>1</v>
      </c>
      <c r="F27" t="s">
        <v>18</v>
      </c>
    </row>
    <row r="28" spans="1:6" x14ac:dyDescent="0.25">
      <c r="A28" t="s">
        <v>136</v>
      </c>
      <c r="B28" t="s">
        <v>137</v>
      </c>
      <c r="E28" s="6">
        <v>1</v>
      </c>
      <c r="F28" t="s">
        <v>138</v>
      </c>
    </row>
    <row r="29" spans="1:6" x14ac:dyDescent="0.25">
      <c r="A29" t="s">
        <v>19</v>
      </c>
      <c r="B29" t="s">
        <v>20</v>
      </c>
      <c r="C29" s="6">
        <v>1</v>
      </c>
      <c r="F29" t="s">
        <v>21</v>
      </c>
    </row>
    <row r="30" spans="1:6" x14ac:dyDescent="0.25">
      <c r="A30" t="s">
        <v>163</v>
      </c>
      <c r="B30" t="s">
        <v>164</v>
      </c>
      <c r="E30" s="6">
        <v>1</v>
      </c>
      <c r="F30" t="s">
        <v>165</v>
      </c>
    </row>
    <row r="31" spans="1:6" x14ac:dyDescent="0.25">
      <c r="A31" t="s">
        <v>7</v>
      </c>
      <c r="B31" t="s">
        <v>8</v>
      </c>
      <c r="D31" s="6">
        <v>1</v>
      </c>
      <c r="F31" t="s">
        <v>9</v>
      </c>
    </row>
    <row r="32" spans="1:6" x14ac:dyDescent="0.25">
      <c r="A32" t="s">
        <v>88</v>
      </c>
      <c r="B32" t="s">
        <v>89</v>
      </c>
      <c r="C32" s="6">
        <v>1</v>
      </c>
      <c r="F32" t="s">
        <v>90</v>
      </c>
    </row>
    <row r="33" spans="1:6" x14ac:dyDescent="0.25">
      <c r="A33" t="s">
        <v>124</v>
      </c>
      <c r="B33" t="s">
        <v>125</v>
      </c>
      <c r="E33" s="6">
        <v>1</v>
      </c>
      <c r="F33" t="s">
        <v>126</v>
      </c>
    </row>
    <row r="34" spans="1:6" x14ac:dyDescent="0.25">
      <c r="A34" t="s">
        <v>25</v>
      </c>
      <c r="B34" t="s">
        <v>26</v>
      </c>
      <c r="C34" s="6">
        <v>1</v>
      </c>
      <c r="F34" t="s">
        <v>27</v>
      </c>
    </row>
    <row r="35" spans="1:6" s="9" customFormat="1" x14ac:dyDescent="0.25">
      <c r="A35" t="s">
        <v>31</v>
      </c>
      <c r="B35" t="s">
        <v>32</v>
      </c>
      <c r="C35" s="6"/>
      <c r="D35" s="6"/>
      <c r="E35" s="6">
        <v>1</v>
      </c>
      <c r="F35" t="s">
        <v>33</v>
      </c>
    </row>
    <row r="36" spans="1:6" s="9" customFormat="1" x14ac:dyDescent="0.25">
      <c r="A36" t="s">
        <v>37</v>
      </c>
      <c r="B36" t="s">
        <v>38</v>
      </c>
      <c r="C36" s="6">
        <v>1</v>
      </c>
      <c r="D36" s="6"/>
      <c r="E36" s="6"/>
      <c r="F36" t="s">
        <v>39</v>
      </c>
    </row>
    <row r="37" spans="1:6" s="9" customFormat="1" x14ac:dyDescent="0.25">
      <c r="A37" t="s">
        <v>49</v>
      </c>
      <c r="B37" t="s">
        <v>50</v>
      </c>
      <c r="C37" s="6">
        <v>1</v>
      </c>
      <c r="D37" s="6"/>
      <c r="E37" s="6"/>
      <c r="F37" t="s">
        <v>51</v>
      </c>
    </row>
    <row r="38" spans="1:6" s="9" customFormat="1" x14ac:dyDescent="0.25">
      <c r="A38" t="s">
        <v>34</v>
      </c>
      <c r="B38" t="s">
        <v>35</v>
      </c>
      <c r="C38" s="6"/>
      <c r="D38" s="6">
        <v>1</v>
      </c>
      <c r="E38" s="6"/>
      <c r="F38" t="s">
        <v>36</v>
      </c>
    </row>
    <row r="39" spans="1:6" s="9" customFormat="1" x14ac:dyDescent="0.25">
      <c r="A39" t="s">
        <v>85</v>
      </c>
      <c r="B39" t="s">
        <v>86</v>
      </c>
      <c r="C39" s="6">
        <v>1</v>
      </c>
      <c r="D39" s="6"/>
      <c r="E39" s="6"/>
      <c r="F39" t="s">
        <v>87</v>
      </c>
    </row>
    <row r="40" spans="1:6" s="9" customFormat="1" x14ac:dyDescent="0.25">
      <c r="A40" t="s">
        <v>97</v>
      </c>
      <c r="B40" t="s">
        <v>98</v>
      </c>
      <c r="C40" s="6"/>
      <c r="D40" s="6">
        <v>1</v>
      </c>
      <c r="E40" s="6"/>
      <c r="F40" t="s">
        <v>99</v>
      </c>
    </row>
    <row r="41" spans="1:6" s="9" customFormat="1" x14ac:dyDescent="0.25">
      <c r="A41" t="s">
        <v>115</v>
      </c>
      <c r="B41" t="s">
        <v>116</v>
      </c>
      <c r="C41" s="6">
        <v>1</v>
      </c>
      <c r="D41" s="6"/>
      <c r="E41" s="6"/>
      <c r="F41" t="s">
        <v>117</v>
      </c>
    </row>
    <row r="42" spans="1:6" s="9" customFormat="1" x14ac:dyDescent="0.25">
      <c r="A42" t="s">
        <v>22</v>
      </c>
      <c r="B42" t="s">
        <v>23</v>
      </c>
      <c r="C42" s="6"/>
      <c r="D42" s="6"/>
      <c r="E42" s="6">
        <v>1</v>
      </c>
      <c r="F42" t="s">
        <v>24</v>
      </c>
    </row>
    <row r="43" spans="1:6" s="9" customFormat="1" x14ac:dyDescent="0.25">
      <c r="A43" t="s">
        <v>127</v>
      </c>
      <c r="B43" t="s">
        <v>128</v>
      </c>
      <c r="C43" s="6"/>
      <c r="D43" s="6">
        <v>1</v>
      </c>
      <c r="E43" s="6"/>
      <c r="F43" t="s">
        <v>129</v>
      </c>
    </row>
    <row r="44" spans="1:6" s="9" customFormat="1" x14ac:dyDescent="0.25">
      <c r="A44" t="s">
        <v>91</v>
      </c>
      <c r="B44" t="s">
        <v>92</v>
      </c>
      <c r="C44" s="6"/>
      <c r="D44" s="6">
        <v>1</v>
      </c>
      <c r="E44" s="6"/>
      <c r="F44" t="s">
        <v>93</v>
      </c>
    </row>
    <row r="45" spans="1:6" s="9" customFormat="1" x14ac:dyDescent="0.25">
      <c r="A45" t="s">
        <v>70</v>
      </c>
      <c r="B45" t="s">
        <v>71</v>
      </c>
      <c r="C45" s="6"/>
      <c r="D45" s="6"/>
      <c r="E45" s="6">
        <v>1</v>
      </c>
      <c r="F45" t="s">
        <v>72</v>
      </c>
    </row>
    <row r="46" spans="1:6" s="9" customFormat="1" x14ac:dyDescent="0.25">
      <c r="A46" t="s">
        <v>103</v>
      </c>
      <c r="B46" t="s">
        <v>104</v>
      </c>
      <c r="C46" s="6"/>
      <c r="D46" s="6"/>
      <c r="E46" s="6">
        <v>1</v>
      </c>
      <c r="F46" t="s">
        <v>105</v>
      </c>
    </row>
    <row r="47" spans="1:6" s="9" customFormat="1" x14ac:dyDescent="0.25">
      <c r="A47" t="s">
        <v>58</v>
      </c>
      <c r="B47" t="s">
        <v>59</v>
      </c>
      <c r="C47" s="6">
        <v>1</v>
      </c>
      <c r="D47" s="6"/>
      <c r="E47" s="6"/>
      <c r="F47" t="s">
        <v>60</v>
      </c>
    </row>
    <row r="48" spans="1:6" s="9" customFormat="1" x14ac:dyDescent="0.25">
      <c r="A48" t="s">
        <v>76</v>
      </c>
      <c r="B48" t="s">
        <v>77</v>
      </c>
      <c r="C48" s="6"/>
      <c r="D48" s="6"/>
      <c r="E48" s="6">
        <v>1</v>
      </c>
      <c r="F48" t="s">
        <v>78</v>
      </c>
    </row>
    <row r="49" spans="1:6" s="9" customFormat="1" x14ac:dyDescent="0.25">
      <c r="A49" t="s">
        <v>151</v>
      </c>
      <c r="B49" t="s">
        <v>152</v>
      </c>
      <c r="C49" s="6">
        <v>1</v>
      </c>
      <c r="D49" s="6"/>
      <c r="E49" s="6"/>
      <c r="F49" t="s">
        <v>153</v>
      </c>
    </row>
    <row r="50" spans="1:6" s="9" customFormat="1" x14ac:dyDescent="0.25">
      <c r="A50" t="s">
        <v>133</v>
      </c>
      <c r="B50" t="s">
        <v>134</v>
      </c>
      <c r="C50" s="6"/>
      <c r="D50" s="6">
        <v>1</v>
      </c>
      <c r="E50" s="6"/>
      <c r="F50" t="s">
        <v>135</v>
      </c>
    </row>
    <row r="51" spans="1:6" s="9" customFormat="1" x14ac:dyDescent="0.25">
      <c r="A51" t="s">
        <v>40</v>
      </c>
      <c r="B51" t="s">
        <v>41</v>
      </c>
      <c r="C51" s="6">
        <v>1</v>
      </c>
      <c r="D51" s="6"/>
      <c r="E51" s="6"/>
      <c r="F51" t="s">
        <v>42</v>
      </c>
    </row>
    <row r="52" spans="1:6" s="9" customFormat="1" x14ac:dyDescent="0.25">
      <c r="A52" t="s">
        <v>109</v>
      </c>
      <c r="B52" t="s">
        <v>110</v>
      </c>
      <c r="C52" s="6"/>
      <c r="D52" s="6">
        <v>1</v>
      </c>
      <c r="E52" s="6"/>
      <c r="F52" t="s">
        <v>111</v>
      </c>
    </row>
    <row r="53" spans="1:6" s="9" customFormat="1" x14ac:dyDescent="0.25">
      <c r="A53" t="s">
        <v>79</v>
      </c>
      <c r="B53" t="s">
        <v>80</v>
      </c>
      <c r="C53" s="6">
        <v>1</v>
      </c>
      <c r="D53" s="6"/>
      <c r="E53" s="6"/>
      <c r="F53" t="s">
        <v>81</v>
      </c>
    </row>
    <row r="54" spans="1:6" s="9" customFormat="1" x14ac:dyDescent="0.25">
      <c r="A54" t="s">
        <v>64</v>
      </c>
      <c r="B54" t="s">
        <v>65</v>
      </c>
      <c r="C54" s="6"/>
      <c r="D54" s="6"/>
      <c r="E54" s="6">
        <v>1</v>
      </c>
      <c r="F54" t="s">
        <v>66</v>
      </c>
    </row>
    <row r="55" spans="1:6" s="9" customFormat="1" x14ac:dyDescent="0.25">
      <c r="A55" t="s">
        <v>46</v>
      </c>
      <c r="B55" t="s">
        <v>47</v>
      </c>
      <c r="C55" s="6">
        <v>1</v>
      </c>
      <c r="D55" s="6"/>
      <c r="E55" s="6"/>
      <c r="F55" t="s">
        <v>48</v>
      </c>
    </row>
    <row r="56" spans="1:6" s="9" customFormat="1" x14ac:dyDescent="0.25">
      <c r="A56" s="2"/>
      <c r="B56" s="2"/>
      <c r="C56" s="7"/>
      <c r="D56" s="7"/>
      <c r="E56" s="7"/>
      <c r="F56" s="2"/>
    </row>
    <row r="57" spans="1:6" s="9" customFormat="1" x14ac:dyDescent="0.25">
      <c r="A57"/>
      <c r="B57" t="s">
        <v>166</v>
      </c>
      <c r="C57" s="6">
        <f>SUM(C3:C56)</f>
        <v>20</v>
      </c>
      <c r="D57" s="24">
        <f>SUM(D3:D56)</f>
        <v>20</v>
      </c>
      <c r="E57" s="6">
        <f>SUM(E3:E56)</f>
        <v>13</v>
      </c>
      <c r="F57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6"/>
  <sheetViews>
    <sheetView workbookViewId="0">
      <selection sqref="A1:H1"/>
    </sheetView>
  </sheetViews>
  <sheetFormatPr defaultRowHeight="15" x14ac:dyDescent="0.25"/>
  <cols>
    <col min="1" max="1" width="9.140625" customWidth="1"/>
    <col min="2" max="2" width="19.42578125" customWidth="1"/>
    <col min="3" max="4" width="9.140625" style="6" customWidth="1"/>
    <col min="5" max="5" width="16.5703125" style="6" customWidth="1"/>
    <col min="6" max="6" width="15.5703125" style="6" customWidth="1"/>
    <col min="7" max="7" width="9.140625" style="6" customWidth="1"/>
    <col min="8" max="8" width="31.7109375" customWidth="1"/>
  </cols>
  <sheetData>
    <row r="1" spans="1:8" ht="21" x14ac:dyDescent="0.35">
      <c r="A1" s="52" t="s">
        <v>184</v>
      </c>
      <c r="B1" s="52" t="s">
        <v>184</v>
      </c>
      <c r="C1" s="52" t="s">
        <v>184</v>
      </c>
      <c r="D1" s="52" t="s">
        <v>184</v>
      </c>
      <c r="E1" s="52" t="s">
        <v>184</v>
      </c>
      <c r="F1" s="52" t="s">
        <v>184</v>
      </c>
      <c r="G1" s="52" t="s">
        <v>184</v>
      </c>
      <c r="H1" s="52" t="s">
        <v>184</v>
      </c>
    </row>
    <row r="2" spans="1:8" x14ac:dyDescent="0.25">
      <c r="A2" s="23" t="s">
        <v>1</v>
      </c>
      <c r="B2" s="23" t="s">
        <v>2</v>
      </c>
      <c r="C2" s="13" t="s">
        <v>3</v>
      </c>
      <c r="D2" s="13" t="s">
        <v>4</v>
      </c>
      <c r="E2" s="13" t="s">
        <v>185</v>
      </c>
      <c r="F2" s="13" t="s">
        <v>186</v>
      </c>
      <c r="G2" s="13" t="s">
        <v>5</v>
      </c>
      <c r="H2" s="23" t="s">
        <v>6</v>
      </c>
    </row>
    <row r="3" spans="1:8" x14ac:dyDescent="0.25">
      <c r="A3" s="21"/>
      <c r="B3" s="21"/>
      <c r="C3" s="22"/>
      <c r="D3" s="22"/>
      <c r="E3" s="22"/>
      <c r="F3" s="22"/>
      <c r="G3" s="22"/>
      <c r="H3" s="21"/>
    </row>
    <row r="4" spans="1:8" x14ac:dyDescent="0.25">
      <c r="A4" s="25" t="s">
        <v>187</v>
      </c>
      <c r="B4" s="26"/>
      <c r="C4" s="27"/>
      <c r="D4" s="27"/>
      <c r="E4" s="27"/>
      <c r="F4" s="27"/>
      <c r="G4" s="27"/>
      <c r="H4" s="26"/>
    </row>
    <row r="36" ht="15.75" customHeight="1" x14ac:dyDescent="0.25"/>
  </sheetData>
  <mergeCells count="1">
    <mergeCell ref="A1:H1"/>
  </mergeCell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F58"/>
  <sheetViews>
    <sheetView workbookViewId="0">
      <selection sqref="A1:F1"/>
    </sheetView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188</v>
      </c>
      <c r="B1" s="50" t="s">
        <v>188</v>
      </c>
      <c r="C1" s="50" t="s">
        <v>188</v>
      </c>
      <c r="D1" s="50" t="s">
        <v>188</v>
      </c>
      <c r="E1" s="50" t="s">
        <v>188</v>
      </c>
      <c r="F1" s="50" t="s">
        <v>188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10</v>
      </c>
      <c r="B3" t="s">
        <v>11</v>
      </c>
      <c r="D3" s="6">
        <v>1</v>
      </c>
      <c r="F3" t="s">
        <v>12</v>
      </c>
    </row>
    <row r="4" spans="1:6" x14ac:dyDescent="0.25">
      <c r="A4" t="s">
        <v>118</v>
      </c>
      <c r="B4" t="s">
        <v>119</v>
      </c>
      <c r="D4" s="6">
        <v>1</v>
      </c>
      <c r="F4" t="s">
        <v>120</v>
      </c>
    </row>
    <row r="5" spans="1:6" x14ac:dyDescent="0.25">
      <c r="A5" t="s">
        <v>28</v>
      </c>
      <c r="B5" t="s">
        <v>29</v>
      </c>
      <c r="C5" s="6">
        <v>1</v>
      </c>
      <c r="F5" t="s">
        <v>30</v>
      </c>
    </row>
    <row r="6" spans="1:6" x14ac:dyDescent="0.25">
      <c r="A6" t="s">
        <v>52</v>
      </c>
      <c r="B6" t="s">
        <v>53</v>
      </c>
      <c r="D6" s="6">
        <v>1</v>
      </c>
      <c r="F6" t="s">
        <v>54</v>
      </c>
    </row>
    <row r="7" spans="1:6" x14ac:dyDescent="0.25">
      <c r="A7" t="s">
        <v>85</v>
      </c>
      <c r="B7" t="s">
        <v>86</v>
      </c>
      <c r="D7" s="6">
        <v>1</v>
      </c>
      <c r="F7" t="s">
        <v>87</v>
      </c>
    </row>
    <row r="8" spans="1:6" x14ac:dyDescent="0.25">
      <c r="A8" t="s">
        <v>64</v>
      </c>
      <c r="B8" t="s">
        <v>65</v>
      </c>
      <c r="E8" s="6">
        <v>1</v>
      </c>
      <c r="F8" t="s">
        <v>66</v>
      </c>
    </row>
    <row r="9" spans="1:6" x14ac:dyDescent="0.25">
      <c r="A9" t="s">
        <v>130</v>
      </c>
      <c r="B9" t="s">
        <v>131</v>
      </c>
      <c r="D9" s="6">
        <v>1</v>
      </c>
      <c r="F9" t="s">
        <v>132</v>
      </c>
    </row>
    <row r="10" spans="1:6" x14ac:dyDescent="0.25">
      <c r="A10" t="s">
        <v>67</v>
      </c>
      <c r="B10" t="s">
        <v>68</v>
      </c>
      <c r="E10" s="6">
        <v>1</v>
      </c>
      <c r="F10" t="s">
        <v>69</v>
      </c>
    </row>
    <row r="11" spans="1:6" x14ac:dyDescent="0.25">
      <c r="A11" t="s">
        <v>19</v>
      </c>
      <c r="B11" t="s">
        <v>20</v>
      </c>
      <c r="C11" s="6">
        <v>1</v>
      </c>
      <c r="F11" t="s">
        <v>21</v>
      </c>
    </row>
    <row r="12" spans="1:6" x14ac:dyDescent="0.25">
      <c r="A12" t="s">
        <v>136</v>
      </c>
      <c r="B12" t="s">
        <v>137</v>
      </c>
      <c r="E12" s="6">
        <v>1</v>
      </c>
      <c r="F12" t="s">
        <v>138</v>
      </c>
    </row>
    <row r="13" spans="1:6" x14ac:dyDescent="0.25">
      <c r="A13" t="s">
        <v>25</v>
      </c>
      <c r="B13" t="s">
        <v>26</v>
      </c>
      <c r="E13" s="6">
        <v>1</v>
      </c>
      <c r="F13" t="s">
        <v>27</v>
      </c>
    </row>
    <row r="14" spans="1:6" x14ac:dyDescent="0.25">
      <c r="A14" t="s">
        <v>106</v>
      </c>
      <c r="B14" t="s">
        <v>107</v>
      </c>
      <c r="C14" s="6">
        <v>1</v>
      </c>
      <c r="F14" t="s">
        <v>108</v>
      </c>
    </row>
    <row r="15" spans="1:6" x14ac:dyDescent="0.25">
      <c r="A15" t="s">
        <v>43</v>
      </c>
      <c r="B15" t="s">
        <v>44</v>
      </c>
      <c r="D15" s="6">
        <v>1</v>
      </c>
      <c r="F15" t="s">
        <v>45</v>
      </c>
    </row>
    <row r="16" spans="1:6" x14ac:dyDescent="0.25">
      <c r="A16" t="s">
        <v>7</v>
      </c>
      <c r="B16" t="s">
        <v>8</v>
      </c>
      <c r="D16" s="6">
        <v>1</v>
      </c>
      <c r="F16" t="s">
        <v>9</v>
      </c>
    </row>
    <row r="17" spans="1:6" x14ac:dyDescent="0.25">
      <c r="A17" t="s">
        <v>79</v>
      </c>
      <c r="B17" t="s">
        <v>80</v>
      </c>
      <c r="D17" s="6">
        <v>1</v>
      </c>
      <c r="F17" t="s">
        <v>81</v>
      </c>
    </row>
    <row r="18" spans="1:6" x14ac:dyDescent="0.25">
      <c r="A18" t="s">
        <v>133</v>
      </c>
      <c r="B18" t="s">
        <v>134</v>
      </c>
      <c r="D18" s="6">
        <v>1</v>
      </c>
      <c r="F18" t="s">
        <v>135</v>
      </c>
    </row>
    <row r="19" spans="1:6" x14ac:dyDescent="0.25">
      <c r="A19" t="s">
        <v>115</v>
      </c>
      <c r="B19" t="s">
        <v>116</v>
      </c>
      <c r="C19" s="6">
        <v>1</v>
      </c>
      <c r="F19" t="s">
        <v>117</v>
      </c>
    </row>
    <row r="20" spans="1:6" x14ac:dyDescent="0.25">
      <c r="A20" t="s">
        <v>40</v>
      </c>
      <c r="B20" t="s">
        <v>41</v>
      </c>
      <c r="C20" s="6">
        <v>1</v>
      </c>
      <c r="F20" t="s">
        <v>42</v>
      </c>
    </row>
    <row r="21" spans="1:6" x14ac:dyDescent="0.25">
      <c r="A21" t="s">
        <v>145</v>
      </c>
      <c r="B21" t="s">
        <v>146</v>
      </c>
      <c r="E21" s="6">
        <v>1</v>
      </c>
      <c r="F21" t="s">
        <v>147</v>
      </c>
    </row>
    <row r="22" spans="1:6" x14ac:dyDescent="0.25">
      <c r="A22" t="s">
        <v>76</v>
      </c>
      <c r="B22" t="s">
        <v>77</v>
      </c>
      <c r="D22" s="6">
        <v>1</v>
      </c>
      <c r="F22" t="s">
        <v>78</v>
      </c>
    </row>
    <row r="23" spans="1:6" x14ac:dyDescent="0.25">
      <c r="A23" t="s">
        <v>127</v>
      </c>
      <c r="B23" t="s">
        <v>128</v>
      </c>
      <c r="D23" s="6">
        <v>1</v>
      </c>
      <c r="F23" t="s">
        <v>129</v>
      </c>
    </row>
    <row r="24" spans="1:6" x14ac:dyDescent="0.25">
      <c r="A24" t="s">
        <v>124</v>
      </c>
      <c r="B24" t="s">
        <v>125</v>
      </c>
      <c r="E24" s="6">
        <v>1</v>
      </c>
      <c r="F24" t="s">
        <v>126</v>
      </c>
    </row>
    <row r="25" spans="1:6" x14ac:dyDescent="0.25">
      <c r="A25" t="s">
        <v>91</v>
      </c>
      <c r="B25" t="s">
        <v>92</v>
      </c>
      <c r="D25" s="6">
        <v>1</v>
      </c>
      <c r="F25" t="s">
        <v>93</v>
      </c>
    </row>
    <row r="26" spans="1:6" x14ac:dyDescent="0.25">
      <c r="A26" t="s">
        <v>142</v>
      </c>
      <c r="B26" t="s">
        <v>143</v>
      </c>
      <c r="D26" s="6">
        <v>1</v>
      </c>
      <c r="F26" t="s">
        <v>144</v>
      </c>
    </row>
    <row r="27" spans="1:6" x14ac:dyDescent="0.25">
      <c r="A27" t="s">
        <v>121</v>
      </c>
      <c r="B27" t="s">
        <v>122</v>
      </c>
      <c r="D27" s="6">
        <v>1</v>
      </c>
      <c r="F27" t="s">
        <v>123</v>
      </c>
    </row>
    <row r="28" spans="1:6" x14ac:dyDescent="0.25">
      <c r="A28" t="s">
        <v>73</v>
      </c>
      <c r="B28" t="s">
        <v>74</v>
      </c>
      <c r="E28" s="6">
        <v>1</v>
      </c>
      <c r="F28" t="s">
        <v>75</v>
      </c>
    </row>
    <row r="29" spans="1:6" x14ac:dyDescent="0.25">
      <c r="A29" t="s">
        <v>37</v>
      </c>
      <c r="B29" t="s">
        <v>38</v>
      </c>
      <c r="D29" s="6">
        <v>1</v>
      </c>
      <c r="F29" t="s">
        <v>39</v>
      </c>
    </row>
    <row r="30" spans="1:6" x14ac:dyDescent="0.25">
      <c r="A30" t="s">
        <v>16</v>
      </c>
      <c r="B30" t="s">
        <v>17</v>
      </c>
      <c r="D30" s="6">
        <v>1</v>
      </c>
      <c r="F30" t="s">
        <v>18</v>
      </c>
    </row>
    <row r="31" spans="1:6" x14ac:dyDescent="0.25">
      <c r="A31" t="s">
        <v>109</v>
      </c>
      <c r="B31" t="s">
        <v>110</v>
      </c>
      <c r="D31" s="6">
        <v>1</v>
      </c>
      <c r="F31" t="s">
        <v>111</v>
      </c>
    </row>
    <row r="32" spans="1:6" x14ac:dyDescent="0.25">
      <c r="A32" t="s">
        <v>46</v>
      </c>
      <c r="B32" t="s">
        <v>47</v>
      </c>
      <c r="D32" s="6">
        <v>1</v>
      </c>
      <c r="F32" t="s">
        <v>48</v>
      </c>
    </row>
    <row r="33" spans="1:6" x14ac:dyDescent="0.25">
      <c r="A33" t="s">
        <v>55</v>
      </c>
      <c r="B33" t="s">
        <v>56</v>
      </c>
      <c r="D33" s="6">
        <v>1</v>
      </c>
      <c r="F33" t="s">
        <v>57</v>
      </c>
    </row>
    <row r="34" spans="1:6" x14ac:dyDescent="0.25">
      <c r="A34" t="s">
        <v>160</v>
      </c>
      <c r="B34" t="s">
        <v>161</v>
      </c>
      <c r="C34" s="6">
        <v>1</v>
      </c>
      <c r="F34" t="s">
        <v>162</v>
      </c>
    </row>
    <row r="35" spans="1:6" x14ac:dyDescent="0.25">
      <c r="A35" t="s">
        <v>82</v>
      </c>
      <c r="B35" t="s">
        <v>83</v>
      </c>
      <c r="D35" s="6">
        <v>1</v>
      </c>
      <c r="F35" t="s">
        <v>84</v>
      </c>
    </row>
    <row r="36" spans="1:6" x14ac:dyDescent="0.25">
      <c r="A36" t="s">
        <v>61</v>
      </c>
      <c r="B36" t="s">
        <v>62</v>
      </c>
      <c r="C36" s="6">
        <v>1</v>
      </c>
      <c r="F36" t="s">
        <v>63</v>
      </c>
    </row>
    <row r="37" spans="1:6" x14ac:dyDescent="0.25">
      <c r="A37" t="s">
        <v>103</v>
      </c>
      <c r="B37" t="s">
        <v>104</v>
      </c>
      <c r="E37" s="6">
        <v>1</v>
      </c>
      <c r="F37" t="s">
        <v>105</v>
      </c>
    </row>
    <row r="38" spans="1:6" x14ac:dyDescent="0.25">
      <c r="A38" t="s">
        <v>70</v>
      </c>
      <c r="B38" t="s">
        <v>71</v>
      </c>
      <c r="D38" s="6">
        <v>1</v>
      </c>
      <c r="F38" t="s">
        <v>72</v>
      </c>
    </row>
    <row r="39" spans="1:6" x14ac:dyDescent="0.25">
      <c r="A39" t="s">
        <v>100</v>
      </c>
      <c r="B39" t="s">
        <v>101</v>
      </c>
      <c r="D39" s="6">
        <v>1</v>
      </c>
      <c r="F39" t="s">
        <v>102</v>
      </c>
    </row>
    <row r="40" spans="1:6" x14ac:dyDescent="0.25">
      <c r="A40" t="s">
        <v>58</v>
      </c>
      <c r="B40" t="s">
        <v>59</v>
      </c>
      <c r="C40" s="6">
        <v>1</v>
      </c>
      <c r="F40" t="s">
        <v>60</v>
      </c>
    </row>
    <row r="41" spans="1:6" x14ac:dyDescent="0.25">
      <c r="A41" t="s">
        <v>97</v>
      </c>
      <c r="B41" t="s">
        <v>98</v>
      </c>
      <c r="D41" s="6">
        <v>1</v>
      </c>
      <c r="F41" t="s">
        <v>99</v>
      </c>
    </row>
    <row r="42" spans="1:6" x14ac:dyDescent="0.25">
      <c r="A42" t="s">
        <v>151</v>
      </c>
      <c r="B42" t="s">
        <v>152</v>
      </c>
      <c r="C42" s="6">
        <v>1</v>
      </c>
      <c r="F42" t="s">
        <v>153</v>
      </c>
    </row>
    <row r="43" spans="1:6" x14ac:dyDescent="0.25">
      <c r="A43" t="s">
        <v>148</v>
      </c>
      <c r="B43" t="s">
        <v>149</v>
      </c>
      <c r="D43" s="6">
        <v>1</v>
      </c>
      <c r="F43" t="s">
        <v>150</v>
      </c>
    </row>
    <row r="44" spans="1:6" x14ac:dyDescent="0.25">
      <c r="A44" t="s">
        <v>112</v>
      </c>
      <c r="B44" t="s">
        <v>113</v>
      </c>
      <c r="D44" s="6">
        <v>1</v>
      </c>
      <c r="F44" t="s">
        <v>114</v>
      </c>
    </row>
    <row r="45" spans="1:6" x14ac:dyDescent="0.25">
      <c r="A45" t="s">
        <v>163</v>
      </c>
      <c r="B45" t="s">
        <v>164</v>
      </c>
      <c r="E45" s="6">
        <v>1</v>
      </c>
      <c r="F45" t="s">
        <v>165</v>
      </c>
    </row>
    <row r="46" spans="1:6" x14ac:dyDescent="0.25">
      <c r="A46" t="s">
        <v>31</v>
      </c>
      <c r="B46" t="s">
        <v>32</v>
      </c>
      <c r="E46" s="6">
        <v>1</v>
      </c>
      <c r="F46" t="s">
        <v>33</v>
      </c>
    </row>
    <row r="47" spans="1:6" x14ac:dyDescent="0.25">
      <c r="A47" t="s">
        <v>13</v>
      </c>
      <c r="B47" t="s">
        <v>14</v>
      </c>
      <c r="D47" s="6">
        <v>1</v>
      </c>
      <c r="F47" t="s">
        <v>15</v>
      </c>
    </row>
    <row r="48" spans="1:6" x14ac:dyDescent="0.25">
      <c r="A48" t="s">
        <v>34</v>
      </c>
      <c r="B48" t="s">
        <v>35</v>
      </c>
      <c r="D48" s="6">
        <v>1</v>
      </c>
      <c r="F48" t="s">
        <v>36</v>
      </c>
    </row>
    <row r="49" spans="1:6" x14ac:dyDescent="0.25">
      <c r="A49" t="s">
        <v>88</v>
      </c>
      <c r="B49" t="s">
        <v>89</v>
      </c>
      <c r="C49" s="6">
        <v>1</v>
      </c>
      <c r="F49" t="s">
        <v>90</v>
      </c>
    </row>
    <row r="50" spans="1:6" x14ac:dyDescent="0.25">
      <c r="A50" t="s">
        <v>154</v>
      </c>
      <c r="B50" t="s">
        <v>155</v>
      </c>
      <c r="E50" s="6">
        <v>1</v>
      </c>
      <c r="F50" t="s">
        <v>156</v>
      </c>
    </row>
    <row r="51" spans="1:6" x14ac:dyDescent="0.25">
      <c r="A51" t="s">
        <v>139</v>
      </c>
      <c r="B51" t="s">
        <v>140</v>
      </c>
      <c r="D51" s="6">
        <v>1</v>
      </c>
      <c r="F51" t="s">
        <v>141</v>
      </c>
    </row>
    <row r="52" spans="1:6" x14ac:dyDescent="0.25">
      <c r="A52" t="s">
        <v>49</v>
      </c>
      <c r="B52" t="s">
        <v>50</v>
      </c>
      <c r="C52" s="6">
        <v>1</v>
      </c>
      <c r="F52" t="s">
        <v>51</v>
      </c>
    </row>
    <row r="53" spans="1:6" x14ac:dyDescent="0.25">
      <c r="A53" t="s">
        <v>157</v>
      </c>
      <c r="B53" t="s">
        <v>158</v>
      </c>
      <c r="E53" s="6">
        <v>1</v>
      </c>
      <c r="F53" t="s">
        <v>159</v>
      </c>
    </row>
    <row r="54" spans="1:6" x14ac:dyDescent="0.25">
      <c r="A54" t="s">
        <v>22</v>
      </c>
      <c r="B54" t="s">
        <v>23</v>
      </c>
      <c r="E54" s="6">
        <v>1</v>
      </c>
      <c r="F54" t="s">
        <v>24</v>
      </c>
    </row>
    <row r="55" spans="1:6" x14ac:dyDescent="0.25">
      <c r="A55" t="s">
        <v>94</v>
      </c>
      <c r="B55" t="s">
        <v>95</v>
      </c>
      <c r="E55" s="6">
        <v>1</v>
      </c>
      <c r="F55" t="s">
        <v>96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8">
        <f>SUM(C3:C56)</f>
        <v>11</v>
      </c>
      <c r="D58" s="15">
        <f>SUM(D3:D56)</f>
        <v>28</v>
      </c>
      <c r="E58" s="8">
        <f>SUM(E3:E56)</f>
        <v>14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"/>
  <sheetViews>
    <sheetView workbookViewId="0">
      <selection sqref="A1:H1"/>
    </sheetView>
  </sheetViews>
  <sheetFormatPr defaultRowHeight="15" x14ac:dyDescent="0.25"/>
  <cols>
    <col min="1" max="1" width="9.140625" customWidth="1"/>
    <col min="2" max="2" width="19.42578125" customWidth="1"/>
    <col min="3" max="4" width="9.140625" style="6" customWidth="1"/>
    <col min="5" max="5" width="16.5703125" style="6" customWidth="1"/>
    <col min="6" max="6" width="15.5703125" style="6" customWidth="1"/>
    <col min="7" max="7" width="9.140625" style="6" customWidth="1"/>
    <col min="8" max="8" width="31.7109375" customWidth="1"/>
  </cols>
  <sheetData>
    <row r="1" spans="1:9" ht="21" x14ac:dyDescent="0.35">
      <c r="A1" s="52" t="s">
        <v>189</v>
      </c>
      <c r="B1" s="52" t="s">
        <v>189</v>
      </c>
      <c r="C1" s="52" t="s">
        <v>189</v>
      </c>
      <c r="D1" s="52" t="s">
        <v>189</v>
      </c>
      <c r="E1" s="52" t="s">
        <v>189</v>
      </c>
      <c r="F1" s="52" t="s">
        <v>189</v>
      </c>
      <c r="G1" s="52" t="s">
        <v>189</v>
      </c>
      <c r="H1" s="52" t="s">
        <v>189</v>
      </c>
      <c r="I1" s="19"/>
    </row>
    <row r="2" spans="1:9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185</v>
      </c>
      <c r="F2" s="18" t="s">
        <v>186</v>
      </c>
      <c r="G2" s="18" t="s">
        <v>5</v>
      </c>
      <c r="H2" s="17" t="s">
        <v>6</v>
      </c>
      <c r="I2" s="19"/>
    </row>
    <row r="3" spans="1:9" x14ac:dyDescent="0.25">
      <c r="A3" s="21"/>
      <c r="B3" s="21"/>
      <c r="C3" s="22"/>
      <c r="D3" s="22"/>
      <c r="E3" s="22"/>
      <c r="F3" s="22"/>
      <c r="G3" s="22"/>
      <c r="H3" s="21"/>
      <c r="I3" s="19"/>
    </row>
    <row r="4" spans="1:9" x14ac:dyDescent="0.25">
      <c r="A4" s="25" t="s">
        <v>187</v>
      </c>
      <c r="B4" s="28"/>
      <c r="C4" s="29"/>
      <c r="D4" s="29"/>
      <c r="E4" s="29"/>
      <c r="F4" s="29"/>
      <c r="G4" s="29"/>
      <c r="H4" s="28"/>
      <c r="I4" s="19"/>
    </row>
  </sheetData>
  <mergeCells count="1">
    <mergeCell ref="A1:H1"/>
  </mergeCell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5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4" width="9.140625" style="6" customWidth="1"/>
    <col min="5" max="5" width="16.5703125" style="6" customWidth="1"/>
    <col min="6" max="6" width="15.5703125" style="6" customWidth="1"/>
    <col min="7" max="7" width="9.140625" style="6" customWidth="1"/>
    <col min="8" max="8" width="31.7109375" customWidth="1"/>
  </cols>
  <sheetData>
    <row r="1" spans="1:8" ht="21" x14ac:dyDescent="0.35">
      <c r="A1" s="53" t="s">
        <v>190</v>
      </c>
      <c r="B1" s="53" t="s">
        <v>190</v>
      </c>
      <c r="C1" s="53" t="s">
        <v>190</v>
      </c>
      <c r="D1" s="53" t="s">
        <v>190</v>
      </c>
      <c r="E1" s="53" t="s">
        <v>190</v>
      </c>
      <c r="F1" s="53" t="s">
        <v>190</v>
      </c>
      <c r="G1" s="53" t="s">
        <v>190</v>
      </c>
      <c r="H1" s="53" t="s">
        <v>190</v>
      </c>
    </row>
    <row r="2" spans="1:8" x14ac:dyDescent="0.25">
      <c r="A2" s="17" t="s">
        <v>1</v>
      </c>
      <c r="B2" s="17" t="s">
        <v>2</v>
      </c>
      <c r="C2" s="18" t="s">
        <v>3</v>
      </c>
      <c r="D2" s="18" t="s">
        <v>4</v>
      </c>
      <c r="E2" s="18" t="s">
        <v>185</v>
      </c>
      <c r="F2" s="18" t="s">
        <v>186</v>
      </c>
      <c r="G2" s="18" t="s">
        <v>5</v>
      </c>
      <c r="H2" s="17" t="s">
        <v>6</v>
      </c>
    </row>
    <row r="3" spans="1:8" x14ac:dyDescent="0.25">
      <c r="A3" s="21"/>
      <c r="B3" s="21"/>
      <c r="C3" s="22"/>
      <c r="D3" s="22"/>
      <c r="E3" s="22"/>
      <c r="F3" s="22"/>
      <c r="G3" s="22"/>
      <c r="H3" s="21"/>
    </row>
    <row r="4" spans="1:8" x14ac:dyDescent="0.25">
      <c r="A4" s="25" t="s">
        <v>191</v>
      </c>
      <c r="B4" s="25"/>
      <c r="C4" s="30"/>
      <c r="D4" s="30"/>
      <c r="E4" s="30"/>
      <c r="F4" s="20"/>
      <c r="G4" s="20"/>
      <c r="H4" s="19"/>
    </row>
    <row r="5" spans="1:8" x14ac:dyDescent="0.25">
      <c r="A5" s="19"/>
      <c r="B5" s="19"/>
      <c r="C5" s="20"/>
      <c r="D5" s="20"/>
      <c r="E5" s="20"/>
      <c r="F5" s="20"/>
      <c r="G5" s="20"/>
      <c r="H5" s="19"/>
    </row>
  </sheetData>
  <mergeCells count="1">
    <mergeCell ref="A1:H1"/>
  </mergeCell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192</v>
      </c>
      <c r="B1" s="51" t="s">
        <v>192</v>
      </c>
      <c r="C1" s="51" t="s">
        <v>192</v>
      </c>
      <c r="D1" s="51" t="s">
        <v>192</v>
      </c>
      <c r="E1" s="51" t="s">
        <v>192</v>
      </c>
      <c r="F1" s="51" t="s">
        <v>192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97</v>
      </c>
      <c r="B3" t="s">
        <v>98</v>
      </c>
      <c r="C3" s="6">
        <v>1</v>
      </c>
      <c r="F3" t="s">
        <v>99</v>
      </c>
    </row>
    <row r="4" spans="1:6" x14ac:dyDescent="0.25">
      <c r="A4" t="s">
        <v>10</v>
      </c>
      <c r="B4" t="s">
        <v>11</v>
      </c>
      <c r="D4" s="6">
        <v>1</v>
      </c>
      <c r="F4" t="s">
        <v>12</v>
      </c>
    </row>
    <row r="5" spans="1:6" x14ac:dyDescent="0.25">
      <c r="A5" t="s">
        <v>73</v>
      </c>
      <c r="B5" t="s">
        <v>74</v>
      </c>
      <c r="C5" s="6">
        <v>1</v>
      </c>
      <c r="F5" t="s">
        <v>75</v>
      </c>
    </row>
    <row r="6" spans="1:6" x14ac:dyDescent="0.25">
      <c r="A6" t="s">
        <v>76</v>
      </c>
      <c r="B6" t="s">
        <v>77</v>
      </c>
      <c r="E6" s="6">
        <v>1</v>
      </c>
      <c r="F6" t="s">
        <v>78</v>
      </c>
    </row>
    <row r="7" spans="1:6" x14ac:dyDescent="0.25">
      <c r="A7" t="s">
        <v>103</v>
      </c>
      <c r="B7" t="s">
        <v>104</v>
      </c>
      <c r="E7" s="6">
        <v>1</v>
      </c>
      <c r="F7" t="s">
        <v>105</v>
      </c>
    </row>
    <row r="8" spans="1:6" x14ac:dyDescent="0.25">
      <c r="A8" t="s">
        <v>64</v>
      </c>
      <c r="B8" t="s">
        <v>65</v>
      </c>
      <c r="E8" s="6">
        <v>1</v>
      </c>
      <c r="F8" t="s">
        <v>66</v>
      </c>
    </row>
    <row r="9" spans="1:6" x14ac:dyDescent="0.25">
      <c r="A9" t="s">
        <v>58</v>
      </c>
      <c r="B9" t="s">
        <v>59</v>
      </c>
      <c r="C9" s="6">
        <v>1</v>
      </c>
      <c r="F9" t="s">
        <v>60</v>
      </c>
    </row>
    <row r="10" spans="1:6" x14ac:dyDescent="0.25">
      <c r="A10" t="s">
        <v>157</v>
      </c>
      <c r="B10" t="s">
        <v>158</v>
      </c>
      <c r="E10" s="6">
        <v>1</v>
      </c>
      <c r="F10" t="s">
        <v>159</v>
      </c>
    </row>
    <row r="11" spans="1:6" x14ac:dyDescent="0.25">
      <c r="A11" t="s">
        <v>94</v>
      </c>
      <c r="B11" t="s">
        <v>95</v>
      </c>
      <c r="E11" s="6">
        <v>1</v>
      </c>
      <c r="F11" t="s">
        <v>96</v>
      </c>
    </row>
    <row r="12" spans="1:6" x14ac:dyDescent="0.25">
      <c r="A12" t="s">
        <v>25</v>
      </c>
      <c r="B12" t="s">
        <v>26</v>
      </c>
      <c r="E12" s="6">
        <v>1</v>
      </c>
      <c r="F12" t="s">
        <v>27</v>
      </c>
    </row>
    <row r="13" spans="1:6" x14ac:dyDescent="0.25">
      <c r="A13" t="s">
        <v>52</v>
      </c>
      <c r="B13" t="s">
        <v>53</v>
      </c>
      <c r="E13" s="6">
        <v>1</v>
      </c>
      <c r="F13" t="s">
        <v>54</v>
      </c>
    </row>
    <row r="14" spans="1:6" x14ac:dyDescent="0.25">
      <c r="A14" t="s">
        <v>106</v>
      </c>
      <c r="B14" t="s">
        <v>107</v>
      </c>
      <c r="E14" s="6">
        <v>1</v>
      </c>
      <c r="F14" t="s">
        <v>108</v>
      </c>
    </row>
    <row r="15" spans="1:6" x14ac:dyDescent="0.25">
      <c r="A15" t="s">
        <v>22</v>
      </c>
      <c r="B15" t="s">
        <v>23</v>
      </c>
      <c r="E15" s="6">
        <v>1</v>
      </c>
      <c r="F15" t="s">
        <v>24</v>
      </c>
    </row>
    <row r="16" spans="1:6" x14ac:dyDescent="0.25">
      <c r="A16" t="s">
        <v>49</v>
      </c>
      <c r="B16" t="s">
        <v>50</v>
      </c>
      <c r="C16" s="6">
        <v>1</v>
      </c>
      <c r="F16" t="s">
        <v>51</v>
      </c>
    </row>
    <row r="17" spans="1:6" x14ac:dyDescent="0.25">
      <c r="A17" t="s">
        <v>37</v>
      </c>
      <c r="B17" t="s">
        <v>38</v>
      </c>
      <c r="C17" s="6">
        <v>1</v>
      </c>
      <c r="F17" t="s">
        <v>39</v>
      </c>
    </row>
    <row r="18" spans="1:6" x14ac:dyDescent="0.25">
      <c r="A18" t="s">
        <v>145</v>
      </c>
      <c r="B18" t="s">
        <v>146</v>
      </c>
      <c r="E18" s="6">
        <v>1</v>
      </c>
      <c r="F18" t="s">
        <v>147</v>
      </c>
    </row>
    <row r="19" spans="1:6" x14ac:dyDescent="0.25">
      <c r="A19" t="s">
        <v>118</v>
      </c>
      <c r="B19" t="s">
        <v>119</v>
      </c>
      <c r="C19" s="6">
        <v>1</v>
      </c>
      <c r="F19" t="s">
        <v>120</v>
      </c>
    </row>
    <row r="20" spans="1:6" x14ac:dyDescent="0.25">
      <c r="A20" t="s">
        <v>34</v>
      </c>
      <c r="B20" t="s">
        <v>35</v>
      </c>
      <c r="C20" s="6">
        <v>1</v>
      </c>
      <c r="F20" t="s">
        <v>36</v>
      </c>
    </row>
    <row r="21" spans="1:6" x14ac:dyDescent="0.25">
      <c r="A21" t="s">
        <v>88</v>
      </c>
      <c r="B21" t="s">
        <v>89</v>
      </c>
      <c r="C21" s="6">
        <v>1</v>
      </c>
      <c r="F21" t="s">
        <v>90</v>
      </c>
    </row>
    <row r="22" spans="1:6" x14ac:dyDescent="0.25">
      <c r="A22" t="s">
        <v>154</v>
      </c>
      <c r="B22" t="s">
        <v>155</v>
      </c>
      <c r="C22" s="6">
        <v>1</v>
      </c>
      <c r="F22" t="s">
        <v>156</v>
      </c>
    </row>
    <row r="23" spans="1:6" x14ac:dyDescent="0.25">
      <c r="A23" t="s">
        <v>124</v>
      </c>
      <c r="B23" t="s">
        <v>125</v>
      </c>
      <c r="E23" s="6">
        <v>1</v>
      </c>
      <c r="F23" t="s">
        <v>126</v>
      </c>
    </row>
    <row r="24" spans="1:6" x14ac:dyDescent="0.25">
      <c r="A24" t="s">
        <v>109</v>
      </c>
      <c r="B24" t="s">
        <v>110</v>
      </c>
      <c r="D24" s="6">
        <v>1</v>
      </c>
      <c r="F24" t="s">
        <v>111</v>
      </c>
    </row>
    <row r="25" spans="1:6" x14ac:dyDescent="0.25">
      <c r="A25" t="s">
        <v>163</v>
      </c>
      <c r="B25" t="s">
        <v>164</v>
      </c>
      <c r="E25" s="6">
        <v>1</v>
      </c>
      <c r="F25" t="s">
        <v>165</v>
      </c>
    </row>
    <row r="26" spans="1:6" x14ac:dyDescent="0.25">
      <c r="A26" t="s">
        <v>148</v>
      </c>
      <c r="B26" t="s">
        <v>149</v>
      </c>
      <c r="E26" s="6">
        <v>1</v>
      </c>
      <c r="F26" t="s">
        <v>150</v>
      </c>
    </row>
    <row r="27" spans="1:6" x14ac:dyDescent="0.25">
      <c r="A27" t="s">
        <v>43</v>
      </c>
      <c r="B27" t="s">
        <v>44</v>
      </c>
      <c r="C27" s="6">
        <v>1</v>
      </c>
      <c r="F27" t="s">
        <v>45</v>
      </c>
    </row>
    <row r="28" spans="1:6" x14ac:dyDescent="0.25">
      <c r="A28" t="s">
        <v>91</v>
      </c>
      <c r="B28" t="s">
        <v>92</v>
      </c>
      <c r="C28" s="6">
        <v>1</v>
      </c>
      <c r="F28" t="s">
        <v>93</v>
      </c>
    </row>
    <row r="29" spans="1:6" x14ac:dyDescent="0.25">
      <c r="A29" t="s">
        <v>115</v>
      </c>
      <c r="B29" t="s">
        <v>116</v>
      </c>
      <c r="C29" s="6">
        <v>1</v>
      </c>
      <c r="F29" t="s">
        <v>117</v>
      </c>
    </row>
    <row r="30" spans="1:6" x14ac:dyDescent="0.25">
      <c r="A30" t="s">
        <v>70</v>
      </c>
      <c r="B30" t="s">
        <v>71</v>
      </c>
      <c r="D30" s="6">
        <v>1</v>
      </c>
      <c r="F30" t="s">
        <v>72</v>
      </c>
    </row>
    <row r="31" spans="1:6" x14ac:dyDescent="0.25">
      <c r="A31" t="s">
        <v>7</v>
      </c>
      <c r="B31" t="s">
        <v>8</v>
      </c>
      <c r="C31" s="6">
        <v>1</v>
      </c>
      <c r="F31" t="s">
        <v>9</v>
      </c>
    </row>
    <row r="32" spans="1:6" x14ac:dyDescent="0.25">
      <c r="A32" t="s">
        <v>79</v>
      </c>
      <c r="B32" t="s">
        <v>80</v>
      </c>
      <c r="C32" s="6">
        <v>1</v>
      </c>
      <c r="F32" t="s">
        <v>81</v>
      </c>
    </row>
    <row r="33" spans="1:6" x14ac:dyDescent="0.25">
      <c r="A33" t="s">
        <v>151</v>
      </c>
      <c r="B33" t="s">
        <v>152</v>
      </c>
      <c r="C33" s="6">
        <v>1</v>
      </c>
      <c r="F33" t="s">
        <v>153</v>
      </c>
    </row>
    <row r="34" spans="1:6" x14ac:dyDescent="0.25">
      <c r="A34" t="s">
        <v>28</v>
      </c>
      <c r="B34" t="s">
        <v>29</v>
      </c>
      <c r="C34" s="6">
        <v>1</v>
      </c>
      <c r="F34" t="s">
        <v>30</v>
      </c>
    </row>
    <row r="35" spans="1:6" x14ac:dyDescent="0.25">
      <c r="A35" t="s">
        <v>112</v>
      </c>
      <c r="B35" t="s">
        <v>113</v>
      </c>
      <c r="C35" s="6">
        <v>1</v>
      </c>
      <c r="F35" t="s">
        <v>114</v>
      </c>
    </row>
    <row r="36" spans="1:6" x14ac:dyDescent="0.25">
      <c r="A36" t="s">
        <v>31</v>
      </c>
      <c r="B36" t="s">
        <v>32</v>
      </c>
      <c r="E36" s="6">
        <v>1</v>
      </c>
      <c r="F36" t="s">
        <v>33</v>
      </c>
    </row>
    <row r="37" spans="1:6" x14ac:dyDescent="0.25">
      <c r="A37" t="s">
        <v>130</v>
      </c>
      <c r="B37" t="s">
        <v>131</v>
      </c>
      <c r="C37" s="6">
        <v>1</v>
      </c>
      <c r="F37" t="s">
        <v>132</v>
      </c>
    </row>
    <row r="38" spans="1:6" x14ac:dyDescent="0.25">
      <c r="A38" t="s">
        <v>40</v>
      </c>
      <c r="B38" t="s">
        <v>41</v>
      </c>
      <c r="C38" s="6">
        <v>1</v>
      </c>
      <c r="F38" t="s">
        <v>42</v>
      </c>
    </row>
    <row r="39" spans="1:6" x14ac:dyDescent="0.25">
      <c r="A39" t="s">
        <v>160</v>
      </c>
      <c r="B39" t="s">
        <v>161</v>
      </c>
      <c r="C39" s="6">
        <v>1</v>
      </c>
      <c r="F39" t="s">
        <v>162</v>
      </c>
    </row>
    <row r="40" spans="1:6" x14ac:dyDescent="0.25">
      <c r="A40" t="s">
        <v>100</v>
      </c>
      <c r="B40" t="s">
        <v>101</v>
      </c>
      <c r="D40" s="6">
        <v>1</v>
      </c>
      <c r="F40" t="s">
        <v>102</v>
      </c>
    </row>
    <row r="41" spans="1:6" x14ac:dyDescent="0.25">
      <c r="A41" t="s">
        <v>136</v>
      </c>
      <c r="B41" t="s">
        <v>137</v>
      </c>
      <c r="E41" s="6">
        <v>1</v>
      </c>
      <c r="F41" t="s">
        <v>138</v>
      </c>
    </row>
    <row r="42" spans="1:6" x14ac:dyDescent="0.25">
      <c r="A42" t="s">
        <v>46</v>
      </c>
      <c r="B42" t="s">
        <v>47</v>
      </c>
      <c r="C42" s="6">
        <v>1</v>
      </c>
      <c r="F42" t="s">
        <v>48</v>
      </c>
    </row>
    <row r="43" spans="1:6" x14ac:dyDescent="0.25">
      <c r="A43" t="s">
        <v>121</v>
      </c>
      <c r="B43" t="s">
        <v>122</v>
      </c>
      <c r="C43" s="6">
        <v>1</v>
      </c>
      <c r="F43" t="s">
        <v>123</v>
      </c>
    </row>
    <row r="44" spans="1:6" x14ac:dyDescent="0.25">
      <c r="A44" t="s">
        <v>142</v>
      </c>
      <c r="B44" t="s">
        <v>143</v>
      </c>
      <c r="C44" s="6">
        <v>1</v>
      </c>
      <c r="F44" t="s">
        <v>144</v>
      </c>
    </row>
    <row r="45" spans="1:6" x14ac:dyDescent="0.25">
      <c r="A45" t="s">
        <v>139</v>
      </c>
      <c r="B45" t="s">
        <v>140</v>
      </c>
      <c r="C45" s="6">
        <v>1</v>
      </c>
      <c r="F45" t="s">
        <v>141</v>
      </c>
    </row>
    <row r="46" spans="1:6" x14ac:dyDescent="0.25">
      <c r="A46" t="s">
        <v>82</v>
      </c>
      <c r="B46" t="s">
        <v>83</v>
      </c>
      <c r="C46" s="6">
        <v>1</v>
      </c>
      <c r="F46" t="s">
        <v>84</v>
      </c>
    </row>
    <row r="47" spans="1:6" x14ac:dyDescent="0.25">
      <c r="A47" t="s">
        <v>85</v>
      </c>
      <c r="B47" t="s">
        <v>86</v>
      </c>
      <c r="C47" s="6">
        <v>1</v>
      </c>
      <c r="F47" t="s">
        <v>87</v>
      </c>
    </row>
    <row r="48" spans="1:6" x14ac:dyDescent="0.25">
      <c r="A48" t="s">
        <v>55</v>
      </c>
      <c r="B48" t="s">
        <v>56</v>
      </c>
      <c r="C48" s="6">
        <v>1</v>
      </c>
      <c r="F48" t="s">
        <v>57</v>
      </c>
    </row>
    <row r="49" spans="1:6" x14ac:dyDescent="0.25">
      <c r="A49" t="s">
        <v>19</v>
      </c>
      <c r="B49" t="s">
        <v>20</v>
      </c>
      <c r="C49" s="6">
        <v>1</v>
      </c>
      <c r="F49" t="s">
        <v>21</v>
      </c>
    </row>
    <row r="50" spans="1:6" x14ac:dyDescent="0.25">
      <c r="A50" t="s">
        <v>67</v>
      </c>
      <c r="B50" t="s">
        <v>68</v>
      </c>
      <c r="E50" s="6">
        <v>1</v>
      </c>
      <c r="F50" t="s">
        <v>69</v>
      </c>
    </row>
    <row r="51" spans="1:6" x14ac:dyDescent="0.25">
      <c r="A51" t="s">
        <v>61</v>
      </c>
      <c r="B51" t="s">
        <v>62</v>
      </c>
      <c r="C51" s="6">
        <v>1</v>
      </c>
      <c r="F51" t="s">
        <v>63</v>
      </c>
    </row>
    <row r="52" spans="1:6" x14ac:dyDescent="0.25">
      <c r="A52" t="s">
        <v>133</v>
      </c>
      <c r="B52" t="s">
        <v>134</v>
      </c>
      <c r="D52" s="6">
        <v>1</v>
      </c>
      <c r="F52" t="s">
        <v>135</v>
      </c>
    </row>
    <row r="53" spans="1:6" x14ac:dyDescent="0.25">
      <c r="A53" t="s">
        <v>127</v>
      </c>
      <c r="B53" t="s">
        <v>128</v>
      </c>
      <c r="C53" s="6">
        <v>1</v>
      </c>
      <c r="F53" t="s">
        <v>129</v>
      </c>
    </row>
    <row r="54" spans="1:6" x14ac:dyDescent="0.25">
      <c r="A54" t="s">
        <v>16</v>
      </c>
      <c r="B54" t="s">
        <v>17</v>
      </c>
      <c r="C54" s="6">
        <v>1</v>
      </c>
      <c r="F54" t="s">
        <v>18</v>
      </c>
    </row>
    <row r="55" spans="1:6" x14ac:dyDescent="0.25">
      <c r="A55" t="s">
        <v>13</v>
      </c>
      <c r="B55" t="s">
        <v>14</v>
      </c>
      <c r="C55" s="6">
        <v>1</v>
      </c>
      <c r="F55" t="s">
        <v>15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16">
        <f>SUM(C3:C56)</f>
        <v>32</v>
      </c>
      <c r="D58" s="8">
        <f>SUM(D3:D56)</f>
        <v>5</v>
      </c>
      <c r="E58" s="8">
        <f>SUM(E3:E56)</f>
        <v>16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193</v>
      </c>
      <c r="B1" s="51" t="s">
        <v>193</v>
      </c>
      <c r="C1" s="51" t="s">
        <v>193</v>
      </c>
      <c r="D1" s="51" t="s">
        <v>193</v>
      </c>
      <c r="E1" s="51" t="s">
        <v>193</v>
      </c>
      <c r="F1" s="51" t="s">
        <v>193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49</v>
      </c>
      <c r="B3" t="s">
        <v>50</v>
      </c>
      <c r="C3" s="6">
        <v>1</v>
      </c>
      <c r="F3" t="s">
        <v>51</v>
      </c>
    </row>
    <row r="4" spans="1:6" x14ac:dyDescent="0.25">
      <c r="A4" t="s">
        <v>112</v>
      </c>
      <c r="B4" t="s">
        <v>113</v>
      </c>
      <c r="C4" s="6">
        <v>1</v>
      </c>
      <c r="F4" t="s">
        <v>114</v>
      </c>
    </row>
    <row r="5" spans="1:6" x14ac:dyDescent="0.25">
      <c r="A5" t="s">
        <v>139</v>
      </c>
      <c r="B5" t="s">
        <v>140</v>
      </c>
      <c r="C5" s="6">
        <v>1</v>
      </c>
      <c r="F5" t="s">
        <v>141</v>
      </c>
    </row>
    <row r="6" spans="1:6" x14ac:dyDescent="0.25">
      <c r="A6" t="s">
        <v>163</v>
      </c>
      <c r="B6" t="s">
        <v>164</v>
      </c>
      <c r="E6" s="6">
        <v>1</v>
      </c>
      <c r="F6" t="s">
        <v>165</v>
      </c>
    </row>
    <row r="7" spans="1:6" x14ac:dyDescent="0.25">
      <c r="A7" t="s">
        <v>160</v>
      </c>
      <c r="B7" t="s">
        <v>161</v>
      </c>
      <c r="D7" s="6">
        <v>1</v>
      </c>
      <c r="F7" t="s">
        <v>162</v>
      </c>
    </row>
    <row r="8" spans="1:6" x14ac:dyDescent="0.25">
      <c r="A8" t="s">
        <v>25</v>
      </c>
      <c r="B8" t="s">
        <v>26</v>
      </c>
      <c r="C8" s="6">
        <v>1</v>
      </c>
      <c r="F8" t="s">
        <v>27</v>
      </c>
    </row>
    <row r="9" spans="1:6" x14ac:dyDescent="0.25">
      <c r="A9" t="s">
        <v>133</v>
      </c>
      <c r="B9" t="s">
        <v>134</v>
      </c>
      <c r="C9" s="6">
        <v>1</v>
      </c>
      <c r="F9" t="s">
        <v>135</v>
      </c>
    </row>
    <row r="10" spans="1:6" x14ac:dyDescent="0.25">
      <c r="A10" t="s">
        <v>94</v>
      </c>
      <c r="B10" t="s">
        <v>95</v>
      </c>
      <c r="E10" s="6">
        <v>1</v>
      </c>
      <c r="F10" t="s">
        <v>96</v>
      </c>
    </row>
    <row r="11" spans="1:6" x14ac:dyDescent="0.25">
      <c r="A11" t="s">
        <v>151</v>
      </c>
      <c r="B11" t="s">
        <v>152</v>
      </c>
      <c r="D11" s="6">
        <v>1</v>
      </c>
      <c r="F11" t="s">
        <v>153</v>
      </c>
    </row>
    <row r="12" spans="1:6" x14ac:dyDescent="0.25">
      <c r="A12" t="s">
        <v>115</v>
      </c>
      <c r="B12" t="s">
        <v>116</v>
      </c>
      <c r="E12" s="6">
        <v>1</v>
      </c>
      <c r="F12" t="s">
        <v>117</v>
      </c>
    </row>
    <row r="13" spans="1:6" x14ac:dyDescent="0.25">
      <c r="A13" t="s">
        <v>109</v>
      </c>
      <c r="B13" t="s">
        <v>110</v>
      </c>
      <c r="C13" s="6">
        <v>1</v>
      </c>
      <c r="F13" t="s">
        <v>111</v>
      </c>
    </row>
    <row r="14" spans="1:6" x14ac:dyDescent="0.25">
      <c r="A14" t="s">
        <v>61</v>
      </c>
      <c r="B14" t="s">
        <v>62</v>
      </c>
      <c r="C14" s="6">
        <v>1</v>
      </c>
      <c r="F14" t="s">
        <v>63</v>
      </c>
    </row>
    <row r="15" spans="1:6" x14ac:dyDescent="0.25">
      <c r="A15" t="s">
        <v>31</v>
      </c>
      <c r="B15" t="s">
        <v>32</v>
      </c>
      <c r="E15" s="6">
        <v>1</v>
      </c>
      <c r="F15" t="s">
        <v>33</v>
      </c>
    </row>
    <row r="16" spans="1:6" x14ac:dyDescent="0.25">
      <c r="A16" t="s">
        <v>136</v>
      </c>
      <c r="B16" t="s">
        <v>137</v>
      </c>
      <c r="E16" s="6">
        <v>1</v>
      </c>
      <c r="F16" t="s">
        <v>138</v>
      </c>
    </row>
    <row r="17" spans="1:6" x14ac:dyDescent="0.25">
      <c r="A17" t="s">
        <v>88</v>
      </c>
      <c r="B17" t="s">
        <v>89</v>
      </c>
      <c r="D17" s="6">
        <v>1</v>
      </c>
      <c r="F17" t="s">
        <v>90</v>
      </c>
    </row>
    <row r="18" spans="1:6" x14ac:dyDescent="0.25">
      <c r="A18" t="s">
        <v>40</v>
      </c>
      <c r="B18" t="s">
        <v>41</v>
      </c>
      <c r="D18" s="6">
        <v>1</v>
      </c>
      <c r="F18" t="s">
        <v>42</v>
      </c>
    </row>
    <row r="19" spans="1:6" x14ac:dyDescent="0.25">
      <c r="A19" t="s">
        <v>37</v>
      </c>
      <c r="B19" t="s">
        <v>38</v>
      </c>
      <c r="C19" s="6">
        <v>1</v>
      </c>
      <c r="F19" t="s">
        <v>39</v>
      </c>
    </row>
    <row r="20" spans="1:6" x14ac:dyDescent="0.25">
      <c r="A20" t="s">
        <v>127</v>
      </c>
      <c r="B20" t="s">
        <v>128</v>
      </c>
      <c r="C20" s="6">
        <v>1</v>
      </c>
      <c r="F20" t="s">
        <v>129</v>
      </c>
    </row>
    <row r="21" spans="1:6" x14ac:dyDescent="0.25">
      <c r="A21" t="s">
        <v>52</v>
      </c>
      <c r="B21" t="s">
        <v>53</v>
      </c>
      <c r="E21" s="6">
        <v>1</v>
      </c>
      <c r="F21" t="s">
        <v>54</v>
      </c>
    </row>
    <row r="22" spans="1:6" x14ac:dyDescent="0.25">
      <c r="A22" t="s">
        <v>58</v>
      </c>
      <c r="B22" t="s">
        <v>59</v>
      </c>
      <c r="C22" s="6">
        <v>1</v>
      </c>
      <c r="F22" t="s">
        <v>60</v>
      </c>
    </row>
    <row r="23" spans="1:6" x14ac:dyDescent="0.25">
      <c r="A23" t="s">
        <v>145</v>
      </c>
      <c r="B23" t="s">
        <v>146</v>
      </c>
      <c r="E23" s="6">
        <v>1</v>
      </c>
      <c r="F23" t="s">
        <v>147</v>
      </c>
    </row>
    <row r="24" spans="1:6" x14ac:dyDescent="0.25">
      <c r="A24" t="s">
        <v>46</v>
      </c>
      <c r="B24" t="s">
        <v>47</v>
      </c>
      <c r="C24" s="6">
        <v>1</v>
      </c>
      <c r="F24" t="s">
        <v>48</v>
      </c>
    </row>
    <row r="25" spans="1:6" x14ac:dyDescent="0.25">
      <c r="A25" t="s">
        <v>13</v>
      </c>
      <c r="B25" t="s">
        <v>14</v>
      </c>
      <c r="C25" s="6">
        <v>1</v>
      </c>
      <c r="F25" t="s">
        <v>15</v>
      </c>
    </row>
    <row r="26" spans="1:6" x14ac:dyDescent="0.25">
      <c r="A26" t="s">
        <v>16</v>
      </c>
      <c r="B26" t="s">
        <v>17</v>
      </c>
      <c r="C26" s="6">
        <v>1</v>
      </c>
      <c r="F26" t="s">
        <v>18</v>
      </c>
    </row>
    <row r="27" spans="1:6" x14ac:dyDescent="0.25">
      <c r="A27" t="s">
        <v>76</v>
      </c>
      <c r="B27" t="s">
        <v>77</v>
      </c>
      <c r="E27" s="6">
        <v>1</v>
      </c>
      <c r="F27" t="s">
        <v>78</v>
      </c>
    </row>
    <row r="28" spans="1:6" x14ac:dyDescent="0.25">
      <c r="A28" t="s">
        <v>157</v>
      </c>
      <c r="B28" t="s">
        <v>158</v>
      </c>
      <c r="E28" s="6">
        <v>1</v>
      </c>
      <c r="F28" t="s">
        <v>159</v>
      </c>
    </row>
    <row r="29" spans="1:6" x14ac:dyDescent="0.25">
      <c r="A29" t="s">
        <v>124</v>
      </c>
      <c r="B29" t="s">
        <v>125</v>
      </c>
      <c r="E29" s="6">
        <v>1</v>
      </c>
      <c r="F29" t="s">
        <v>126</v>
      </c>
    </row>
    <row r="30" spans="1:6" x14ac:dyDescent="0.25">
      <c r="A30" t="s">
        <v>148</v>
      </c>
      <c r="B30" t="s">
        <v>149</v>
      </c>
      <c r="C30" s="6">
        <v>1</v>
      </c>
      <c r="F30" t="s">
        <v>150</v>
      </c>
    </row>
    <row r="31" spans="1:6" x14ac:dyDescent="0.25">
      <c r="A31" t="s">
        <v>91</v>
      </c>
      <c r="B31" t="s">
        <v>92</v>
      </c>
      <c r="C31" s="6">
        <v>1</v>
      </c>
      <c r="F31" t="s">
        <v>93</v>
      </c>
    </row>
    <row r="32" spans="1:6" x14ac:dyDescent="0.25">
      <c r="A32" t="s">
        <v>106</v>
      </c>
      <c r="B32" t="s">
        <v>107</v>
      </c>
      <c r="D32" s="6">
        <v>1</v>
      </c>
      <c r="F32" t="s">
        <v>108</v>
      </c>
    </row>
    <row r="33" spans="1:6" x14ac:dyDescent="0.25">
      <c r="A33" t="s">
        <v>118</v>
      </c>
      <c r="B33" t="s">
        <v>119</v>
      </c>
      <c r="C33" s="6">
        <v>1</v>
      </c>
      <c r="F33" t="s">
        <v>120</v>
      </c>
    </row>
    <row r="34" spans="1:6" x14ac:dyDescent="0.25">
      <c r="A34" t="s">
        <v>142</v>
      </c>
      <c r="B34" t="s">
        <v>143</v>
      </c>
      <c r="C34" s="6">
        <v>1</v>
      </c>
      <c r="F34" t="s">
        <v>144</v>
      </c>
    </row>
    <row r="35" spans="1:6" x14ac:dyDescent="0.25">
      <c r="A35" t="s">
        <v>67</v>
      </c>
      <c r="B35" t="s">
        <v>68</v>
      </c>
      <c r="E35" s="6">
        <v>1</v>
      </c>
      <c r="F35" t="s">
        <v>69</v>
      </c>
    </row>
    <row r="36" spans="1:6" x14ac:dyDescent="0.25">
      <c r="A36" t="s">
        <v>43</v>
      </c>
      <c r="B36" t="s">
        <v>44</v>
      </c>
      <c r="C36" s="6">
        <v>1</v>
      </c>
      <c r="F36" t="s">
        <v>45</v>
      </c>
    </row>
    <row r="37" spans="1:6" x14ac:dyDescent="0.25">
      <c r="A37" t="s">
        <v>73</v>
      </c>
      <c r="B37" t="s">
        <v>74</v>
      </c>
      <c r="C37" s="6">
        <v>1</v>
      </c>
      <c r="F37" t="s">
        <v>75</v>
      </c>
    </row>
    <row r="38" spans="1:6" x14ac:dyDescent="0.25">
      <c r="A38" t="s">
        <v>55</v>
      </c>
      <c r="B38" t="s">
        <v>56</v>
      </c>
      <c r="C38" s="6">
        <v>1</v>
      </c>
      <c r="F38" t="s">
        <v>57</v>
      </c>
    </row>
    <row r="39" spans="1:6" x14ac:dyDescent="0.25">
      <c r="A39" t="s">
        <v>121</v>
      </c>
      <c r="B39" t="s">
        <v>122</v>
      </c>
      <c r="C39" s="6">
        <v>1</v>
      </c>
      <c r="F39" t="s">
        <v>123</v>
      </c>
    </row>
    <row r="40" spans="1:6" x14ac:dyDescent="0.25">
      <c r="A40" t="s">
        <v>154</v>
      </c>
      <c r="B40" t="s">
        <v>155</v>
      </c>
      <c r="C40" s="6">
        <v>1</v>
      </c>
      <c r="F40" t="s">
        <v>156</v>
      </c>
    </row>
    <row r="41" spans="1:6" x14ac:dyDescent="0.25">
      <c r="A41" t="s">
        <v>130</v>
      </c>
      <c r="B41" t="s">
        <v>131</v>
      </c>
      <c r="C41" s="6">
        <v>1</v>
      </c>
      <c r="F41" t="s">
        <v>132</v>
      </c>
    </row>
    <row r="42" spans="1:6" x14ac:dyDescent="0.25">
      <c r="A42" t="s">
        <v>28</v>
      </c>
      <c r="B42" t="s">
        <v>29</v>
      </c>
      <c r="C42" s="6">
        <v>1</v>
      </c>
      <c r="F42" t="s">
        <v>30</v>
      </c>
    </row>
    <row r="43" spans="1:6" x14ac:dyDescent="0.25">
      <c r="A43" t="s">
        <v>22</v>
      </c>
      <c r="B43" t="s">
        <v>23</v>
      </c>
      <c r="E43" s="6">
        <v>1</v>
      </c>
      <c r="F43" t="s">
        <v>24</v>
      </c>
    </row>
    <row r="44" spans="1:6" x14ac:dyDescent="0.25">
      <c r="A44" t="s">
        <v>70</v>
      </c>
      <c r="B44" t="s">
        <v>71</v>
      </c>
      <c r="E44" s="6">
        <v>1</v>
      </c>
      <c r="F44" t="s">
        <v>72</v>
      </c>
    </row>
    <row r="45" spans="1:6" x14ac:dyDescent="0.25">
      <c r="A45" t="s">
        <v>19</v>
      </c>
      <c r="B45" t="s">
        <v>20</v>
      </c>
      <c r="C45" s="6">
        <v>1</v>
      </c>
      <c r="F45" t="s">
        <v>21</v>
      </c>
    </row>
    <row r="46" spans="1:6" x14ac:dyDescent="0.25">
      <c r="A46" t="s">
        <v>10</v>
      </c>
      <c r="B46" t="s">
        <v>11</v>
      </c>
      <c r="E46" s="6">
        <v>1</v>
      </c>
      <c r="F46" t="s">
        <v>12</v>
      </c>
    </row>
    <row r="47" spans="1:6" x14ac:dyDescent="0.25">
      <c r="A47" t="s">
        <v>82</v>
      </c>
      <c r="B47" t="s">
        <v>83</v>
      </c>
      <c r="C47" s="6">
        <v>1</v>
      </c>
      <c r="F47" t="s">
        <v>84</v>
      </c>
    </row>
    <row r="48" spans="1:6" x14ac:dyDescent="0.25">
      <c r="A48" t="s">
        <v>79</v>
      </c>
      <c r="B48" t="s">
        <v>80</v>
      </c>
      <c r="C48" s="6">
        <v>1</v>
      </c>
      <c r="F48" t="s">
        <v>81</v>
      </c>
    </row>
    <row r="49" spans="1:6" x14ac:dyDescent="0.25">
      <c r="A49" t="s">
        <v>34</v>
      </c>
      <c r="B49" t="s">
        <v>35</v>
      </c>
      <c r="D49" s="6">
        <v>1</v>
      </c>
      <c r="F49" t="s">
        <v>36</v>
      </c>
    </row>
    <row r="50" spans="1:6" x14ac:dyDescent="0.25">
      <c r="A50" t="s">
        <v>7</v>
      </c>
      <c r="B50" t="s">
        <v>8</v>
      </c>
      <c r="C50" s="6">
        <v>1</v>
      </c>
      <c r="F50" t="s">
        <v>9</v>
      </c>
    </row>
    <row r="51" spans="1:6" x14ac:dyDescent="0.25">
      <c r="A51" t="s">
        <v>85</v>
      </c>
      <c r="B51" t="s">
        <v>86</v>
      </c>
      <c r="D51" s="6">
        <v>1</v>
      </c>
      <c r="F51" t="s">
        <v>87</v>
      </c>
    </row>
    <row r="52" spans="1:6" x14ac:dyDescent="0.25">
      <c r="A52" t="s">
        <v>97</v>
      </c>
      <c r="B52" t="s">
        <v>98</v>
      </c>
      <c r="C52" s="6">
        <v>1</v>
      </c>
      <c r="F52" t="s">
        <v>99</v>
      </c>
    </row>
    <row r="53" spans="1:6" x14ac:dyDescent="0.25">
      <c r="A53" t="s">
        <v>64</v>
      </c>
      <c r="B53" t="s">
        <v>65</v>
      </c>
      <c r="E53" s="6">
        <v>1</v>
      </c>
      <c r="F53" t="s">
        <v>66</v>
      </c>
    </row>
    <row r="54" spans="1:6" x14ac:dyDescent="0.25">
      <c r="A54" t="s">
        <v>100</v>
      </c>
      <c r="B54" t="s">
        <v>101</v>
      </c>
      <c r="C54" s="6">
        <v>1</v>
      </c>
      <c r="F54" t="s">
        <v>102</v>
      </c>
    </row>
    <row r="55" spans="1:6" x14ac:dyDescent="0.25">
      <c r="A55" t="s">
        <v>103</v>
      </c>
      <c r="B55" t="s">
        <v>104</v>
      </c>
      <c r="E55" s="6">
        <v>1</v>
      </c>
      <c r="F55" t="s">
        <v>105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16">
        <f>SUM(C3:C56)</f>
        <v>30</v>
      </c>
      <c r="D58" s="8">
        <f>SUM(D3:D56)</f>
        <v>7</v>
      </c>
      <c r="E58" s="8">
        <f>SUM(E3:E56)</f>
        <v>16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8.5703125" customWidth="1"/>
  </cols>
  <sheetData>
    <row r="1" spans="1:6" ht="21" x14ac:dyDescent="0.35">
      <c r="A1" s="51" t="s">
        <v>194</v>
      </c>
      <c r="B1" s="51" t="s">
        <v>194</v>
      </c>
      <c r="C1" s="51" t="s">
        <v>194</v>
      </c>
      <c r="D1" s="51" t="s">
        <v>194</v>
      </c>
      <c r="E1" s="51" t="s">
        <v>194</v>
      </c>
      <c r="F1" s="51" t="s">
        <v>194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46</v>
      </c>
      <c r="B3" t="s">
        <v>47</v>
      </c>
      <c r="D3" s="6">
        <v>1</v>
      </c>
      <c r="F3" t="s">
        <v>48</v>
      </c>
    </row>
    <row r="4" spans="1:6" x14ac:dyDescent="0.25">
      <c r="A4" t="s">
        <v>37</v>
      </c>
      <c r="B4" t="s">
        <v>38</v>
      </c>
      <c r="D4" s="6">
        <v>1</v>
      </c>
      <c r="F4" t="s">
        <v>39</v>
      </c>
    </row>
    <row r="5" spans="1:6" x14ac:dyDescent="0.25">
      <c r="A5" t="s">
        <v>10</v>
      </c>
      <c r="B5" t="s">
        <v>11</v>
      </c>
      <c r="D5" s="6">
        <v>1</v>
      </c>
      <c r="F5" t="s">
        <v>12</v>
      </c>
    </row>
    <row r="6" spans="1:6" x14ac:dyDescent="0.25">
      <c r="A6" t="s">
        <v>49</v>
      </c>
      <c r="B6" t="s">
        <v>50</v>
      </c>
      <c r="C6" s="6">
        <v>1</v>
      </c>
      <c r="F6" t="s">
        <v>51</v>
      </c>
    </row>
    <row r="7" spans="1:6" x14ac:dyDescent="0.25">
      <c r="A7" t="s">
        <v>73</v>
      </c>
      <c r="B7" t="s">
        <v>74</v>
      </c>
      <c r="C7" s="6">
        <v>1</v>
      </c>
      <c r="F7" t="s">
        <v>75</v>
      </c>
    </row>
    <row r="8" spans="1:6" x14ac:dyDescent="0.25">
      <c r="A8" t="s">
        <v>121</v>
      </c>
      <c r="B8" t="s">
        <v>122</v>
      </c>
      <c r="C8" s="6">
        <v>1</v>
      </c>
      <c r="F8" t="s">
        <v>123</v>
      </c>
    </row>
    <row r="9" spans="1:6" x14ac:dyDescent="0.25">
      <c r="A9" t="s">
        <v>160</v>
      </c>
      <c r="B9" t="s">
        <v>161</v>
      </c>
      <c r="D9" s="6">
        <v>1</v>
      </c>
      <c r="F9" t="s">
        <v>162</v>
      </c>
    </row>
    <row r="10" spans="1:6" x14ac:dyDescent="0.25">
      <c r="A10" t="s">
        <v>28</v>
      </c>
      <c r="B10" t="s">
        <v>29</v>
      </c>
      <c r="D10" s="6">
        <v>1</v>
      </c>
      <c r="F10" t="s">
        <v>30</v>
      </c>
    </row>
    <row r="11" spans="1:6" x14ac:dyDescent="0.25">
      <c r="A11" t="s">
        <v>7</v>
      </c>
      <c r="B11" t="s">
        <v>8</v>
      </c>
      <c r="C11" s="6">
        <v>1</v>
      </c>
      <c r="F11" t="s">
        <v>9</v>
      </c>
    </row>
    <row r="12" spans="1:6" x14ac:dyDescent="0.25">
      <c r="A12" t="s">
        <v>16</v>
      </c>
      <c r="B12" t="s">
        <v>17</v>
      </c>
      <c r="D12" s="6">
        <v>1</v>
      </c>
      <c r="F12" t="s">
        <v>18</v>
      </c>
    </row>
    <row r="13" spans="1:6" x14ac:dyDescent="0.25">
      <c r="A13" t="s">
        <v>19</v>
      </c>
      <c r="B13" t="s">
        <v>20</v>
      </c>
      <c r="D13" s="6">
        <v>1</v>
      </c>
      <c r="F13" t="s">
        <v>21</v>
      </c>
    </row>
    <row r="14" spans="1:6" x14ac:dyDescent="0.25">
      <c r="A14" t="s">
        <v>76</v>
      </c>
      <c r="B14" t="s">
        <v>77</v>
      </c>
      <c r="C14" s="6">
        <v>1</v>
      </c>
      <c r="F14" t="s">
        <v>78</v>
      </c>
    </row>
    <row r="15" spans="1:6" x14ac:dyDescent="0.25">
      <c r="A15" t="s">
        <v>43</v>
      </c>
      <c r="B15" t="s">
        <v>44</v>
      </c>
      <c r="C15" s="6">
        <v>1</v>
      </c>
      <c r="F15" t="s">
        <v>45</v>
      </c>
    </row>
    <row r="16" spans="1:6" x14ac:dyDescent="0.25">
      <c r="A16" t="s">
        <v>127</v>
      </c>
      <c r="B16" t="s">
        <v>128</v>
      </c>
      <c r="C16" s="6">
        <v>1</v>
      </c>
      <c r="F16" t="s">
        <v>129</v>
      </c>
    </row>
    <row r="17" spans="1:6" x14ac:dyDescent="0.25">
      <c r="A17" t="s">
        <v>109</v>
      </c>
      <c r="B17" t="s">
        <v>110</v>
      </c>
      <c r="C17" s="6">
        <v>1</v>
      </c>
      <c r="F17" t="s">
        <v>111</v>
      </c>
    </row>
    <row r="18" spans="1:6" x14ac:dyDescent="0.25">
      <c r="A18" t="s">
        <v>40</v>
      </c>
      <c r="B18" t="s">
        <v>41</v>
      </c>
      <c r="C18" s="6">
        <v>1</v>
      </c>
      <c r="F18" t="s">
        <v>42</v>
      </c>
    </row>
    <row r="19" spans="1:6" x14ac:dyDescent="0.25">
      <c r="A19" t="s">
        <v>64</v>
      </c>
      <c r="B19" t="s">
        <v>65</v>
      </c>
      <c r="E19" s="6">
        <v>1</v>
      </c>
      <c r="F19" t="s">
        <v>66</v>
      </c>
    </row>
    <row r="20" spans="1:6" x14ac:dyDescent="0.25">
      <c r="A20" t="s">
        <v>85</v>
      </c>
      <c r="B20" t="s">
        <v>86</v>
      </c>
      <c r="D20" s="6">
        <v>1</v>
      </c>
      <c r="F20" t="s">
        <v>87</v>
      </c>
    </row>
    <row r="21" spans="1:6" x14ac:dyDescent="0.25">
      <c r="A21" t="s">
        <v>34</v>
      </c>
      <c r="B21" t="s">
        <v>35</v>
      </c>
      <c r="D21" s="6">
        <v>1</v>
      </c>
      <c r="F21" t="s">
        <v>36</v>
      </c>
    </row>
    <row r="22" spans="1:6" x14ac:dyDescent="0.25">
      <c r="A22" t="s">
        <v>133</v>
      </c>
      <c r="B22" t="s">
        <v>134</v>
      </c>
      <c r="D22" s="6">
        <v>1</v>
      </c>
      <c r="F22" t="s">
        <v>135</v>
      </c>
    </row>
    <row r="23" spans="1:6" x14ac:dyDescent="0.25">
      <c r="A23" t="s">
        <v>97</v>
      </c>
      <c r="B23" t="s">
        <v>98</v>
      </c>
      <c r="C23" s="6">
        <v>1</v>
      </c>
      <c r="F23" t="s">
        <v>99</v>
      </c>
    </row>
    <row r="24" spans="1:6" x14ac:dyDescent="0.25">
      <c r="A24" t="s">
        <v>55</v>
      </c>
      <c r="B24" t="s">
        <v>56</v>
      </c>
      <c r="C24" s="6">
        <v>1</v>
      </c>
      <c r="F24" t="s">
        <v>57</v>
      </c>
    </row>
    <row r="25" spans="1:6" x14ac:dyDescent="0.25">
      <c r="A25" t="s">
        <v>91</v>
      </c>
      <c r="B25" t="s">
        <v>92</v>
      </c>
      <c r="C25" s="6">
        <v>1</v>
      </c>
      <c r="F25" t="s">
        <v>93</v>
      </c>
    </row>
    <row r="26" spans="1:6" x14ac:dyDescent="0.25">
      <c r="A26" t="s">
        <v>88</v>
      </c>
      <c r="B26" t="s">
        <v>89</v>
      </c>
      <c r="C26" s="6">
        <v>1</v>
      </c>
      <c r="F26" t="s">
        <v>90</v>
      </c>
    </row>
    <row r="27" spans="1:6" x14ac:dyDescent="0.25">
      <c r="A27" t="s">
        <v>142</v>
      </c>
      <c r="B27" t="s">
        <v>143</v>
      </c>
      <c r="D27" s="6">
        <v>1</v>
      </c>
      <c r="F27" t="s">
        <v>144</v>
      </c>
    </row>
    <row r="28" spans="1:6" x14ac:dyDescent="0.25">
      <c r="A28" t="s">
        <v>136</v>
      </c>
      <c r="B28" t="s">
        <v>137</v>
      </c>
      <c r="E28" s="6">
        <v>1</v>
      </c>
      <c r="F28" t="s">
        <v>138</v>
      </c>
    </row>
    <row r="29" spans="1:6" x14ac:dyDescent="0.25">
      <c r="A29" t="s">
        <v>106</v>
      </c>
      <c r="B29" t="s">
        <v>107</v>
      </c>
      <c r="C29" s="6">
        <v>1</v>
      </c>
      <c r="F29" t="s">
        <v>108</v>
      </c>
    </row>
    <row r="30" spans="1:6" x14ac:dyDescent="0.25">
      <c r="A30" t="s">
        <v>151</v>
      </c>
      <c r="B30" t="s">
        <v>152</v>
      </c>
      <c r="C30" s="6">
        <v>1</v>
      </c>
      <c r="F30" t="s">
        <v>153</v>
      </c>
    </row>
    <row r="31" spans="1:6" x14ac:dyDescent="0.25">
      <c r="A31" t="s">
        <v>154</v>
      </c>
      <c r="B31" t="s">
        <v>155</v>
      </c>
      <c r="E31" s="6">
        <v>1</v>
      </c>
      <c r="F31" t="s">
        <v>156</v>
      </c>
    </row>
    <row r="32" spans="1:6" x14ac:dyDescent="0.25">
      <c r="A32" t="s">
        <v>31</v>
      </c>
      <c r="B32" t="s">
        <v>32</v>
      </c>
      <c r="E32" s="6">
        <v>1</v>
      </c>
      <c r="F32" t="s">
        <v>33</v>
      </c>
    </row>
    <row r="33" spans="1:6" x14ac:dyDescent="0.25">
      <c r="A33" t="s">
        <v>58</v>
      </c>
      <c r="B33" t="s">
        <v>59</v>
      </c>
      <c r="D33" s="6">
        <v>1</v>
      </c>
      <c r="F33" t="s">
        <v>60</v>
      </c>
    </row>
    <row r="34" spans="1:6" x14ac:dyDescent="0.25">
      <c r="A34" t="s">
        <v>115</v>
      </c>
      <c r="B34" t="s">
        <v>116</v>
      </c>
      <c r="C34" s="6">
        <v>1</v>
      </c>
      <c r="F34" t="s">
        <v>117</v>
      </c>
    </row>
    <row r="35" spans="1:6" x14ac:dyDescent="0.25">
      <c r="A35" t="s">
        <v>157</v>
      </c>
      <c r="B35" t="s">
        <v>158</v>
      </c>
      <c r="E35" s="6">
        <v>1</v>
      </c>
      <c r="F35" t="s">
        <v>159</v>
      </c>
    </row>
    <row r="36" spans="1:6" x14ac:dyDescent="0.25">
      <c r="A36" t="s">
        <v>52</v>
      </c>
      <c r="B36" t="s">
        <v>53</v>
      </c>
      <c r="D36" s="6">
        <v>1</v>
      </c>
      <c r="F36" t="s">
        <v>54</v>
      </c>
    </row>
    <row r="37" spans="1:6" x14ac:dyDescent="0.25">
      <c r="A37" t="s">
        <v>67</v>
      </c>
      <c r="B37" t="s">
        <v>68</v>
      </c>
      <c r="E37" s="6">
        <v>1</v>
      </c>
      <c r="F37" t="s">
        <v>69</v>
      </c>
    </row>
    <row r="38" spans="1:6" x14ac:dyDescent="0.25">
      <c r="A38" t="s">
        <v>139</v>
      </c>
      <c r="B38" t="s">
        <v>140</v>
      </c>
      <c r="C38" s="6">
        <v>1</v>
      </c>
      <c r="F38" t="s">
        <v>141</v>
      </c>
    </row>
    <row r="39" spans="1:6" x14ac:dyDescent="0.25">
      <c r="A39" t="s">
        <v>70</v>
      </c>
      <c r="B39" t="s">
        <v>71</v>
      </c>
      <c r="C39" s="6">
        <v>1</v>
      </c>
      <c r="F39" t="s">
        <v>72</v>
      </c>
    </row>
    <row r="40" spans="1:6" x14ac:dyDescent="0.25">
      <c r="A40" t="s">
        <v>103</v>
      </c>
      <c r="B40" t="s">
        <v>104</v>
      </c>
      <c r="E40" s="6">
        <v>1</v>
      </c>
      <c r="F40" t="s">
        <v>105</v>
      </c>
    </row>
    <row r="41" spans="1:6" x14ac:dyDescent="0.25">
      <c r="A41" t="s">
        <v>163</v>
      </c>
      <c r="B41" t="s">
        <v>164</v>
      </c>
      <c r="E41" s="6">
        <v>1</v>
      </c>
      <c r="F41" t="s">
        <v>165</v>
      </c>
    </row>
    <row r="42" spans="1:6" x14ac:dyDescent="0.25">
      <c r="A42" t="s">
        <v>148</v>
      </c>
      <c r="B42" t="s">
        <v>149</v>
      </c>
      <c r="C42" s="6">
        <v>1</v>
      </c>
      <c r="F42" t="s">
        <v>150</v>
      </c>
    </row>
    <row r="43" spans="1:6" x14ac:dyDescent="0.25">
      <c r="A43" t="s">
        <v>118</v>
      </c>
      <c r="B43" t="s">
        <v>119</v>
      </c>
      <c r="D43" s="6">
        <v>1</v>
      </c>
      <c r="F43" t="s">
        <v>120</v>
      </c>
    </row>
    <row r="44" spans="1:6" x14ac:dyDescent="0.25">
      <c r="A44" t="s">
        <v>94</v>
      </c>
      <c r="B44" t="s">
        <v>95</v>
      </c>
      <c r="E44" s="6">
        <v>1</v>
      </c>
      <c r="F44" t="s">
        <v>96</v>
      </c>
    </row>
    <row r="45" spans="1:6" x14ac:dyDescent="0.25">
      <c r="A45" t="s">
        <v>112</v>
      </c>
      <c r="B45" t="s">
        <v>113</v>
      </c>
      <c r="C45" s="6">
        <v>1</v>
      </c>
      <c r="F45" t="s">
        <v>114</v>
      </c>
    </row>
    <row r="46" spans="1:6" x14ac:dyDescent="0.25">
      <c r="A46" t="s">
        <v>25</v>
      </c>
      <c r="B46" t="s">
        <v>26</v>
      </c>
      <c r="C46" s="6">
        <v>1</v>
      </c>
      <c r="F46" t="s">
        <v>27</v>
      </c>
    </row>
    <row r="47" spans="1:6" x14ac:dyDescent="0.25">
      <c r="A47" t="s">
        <v>82</v>
      </c>
      <c r="B47" t="s">
        <v>83</v>
      </c>
      <c r="D47" s="6">
        <v>1</v>
      </c>
      <c r="F47" t="s">
        <v>84</v>
      </c>
    </row>
    <row r="48" spans="1:6" x14ac:dyDescent="0.25">
      <c r="A48" t="s">
        <v>145</v>
      </c>
      <c r="B48" t="s">
        <v>146</v>
      </c>
      <c r="E48" s="6">
        <v>1</v>
      </c>
      <c r="F48" t="s">
        <v>147</v>
      </c>
    </row>
    <row r="49" spans="1:6" x14ac:dyDescent="0.25">
      <c r="A49" t="s">
        <v>100</v>
      </c>
      <c r="B49" t="s">
        <v>101</v>
      </c>
      <c r="D49" s="6">
        <v>1</v>
      </c>
      <c r="F49" t="s">
        <v>102</v>
      </c>
    </row>
    <row r="50" spans="1:6" x14ac:dyDescent="0.25">
      <c r="A50" t="s">
        <v>22</v>
      </c>
      <c r="B50" t="s">
        <v>23</v>
      </c>
      <c r="E50" s="6">
        <v>1</v>
      </c>
      <c r="F50" t="s">
        <v>24</v>
      </c>
    </row>
    <row r="51" spans="1:6" x14ac:dyDescent="0.25">
      <c r="A51" t="s">
        <v>79</v>
      </c>
      <c r="B51" t="s">
        <v>80</v>
      </c>
      <c r="C51" s="6">
        <v>1</v>
      </c>
      <c r="F51" t="s">
        <v>81</v>
      </c>
    </row>
    <row r="52" spans="1:6" x14ac:dyDescent="0.25">
      <c r="A52" t="s">
        <v>13</v>
      </c>
      <c r="B52" t="s">
        <v>14</v>
      </c>
      <c r="C52" s="6">
        <v>1</v>
      </c>
      <c r="F52" t="s">
        <v>15</v>
      </c>
    </row>
    <row r="53" spans="1:6" x14ac:dyDescent="0.25">
      <c r="A53" t="s">
        <v>61</v>
      </c>
      <c r="B53" t="s">
        <v>62</v>
      </c>
      <c r="C53" s="6">
        <v>1</v>
      </c>
      <c r="F53" t="s">
        <v>63</v>
      </c>
    </row>
    <row r="54" spans="1:6" x14ac:dyDescent="0.25">
      <c r="A54" t="s">
        <v>130</v>
      </c>
      <c r="B54" t="s">
        <v>131</v>
      </c>
      <c r="D54" s="6">
        <v>1</v>
      </c>
      <c r="F54" t="s">
        <v>132</v>
      </c>
    </row>
    <row r="55" spans="1:6" x14ac:dyDescent="0.25">
      <c r="A55" t="s">
        <v>124</v>
      </c>
      <c r="B55" t="s">
        <v>125</v>
      </c>
      <c r="E55" s="6">
        <v>1</v>
      </c>
      <c r="F55" t="s">
        <v>126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16">
        <f>SUM(C3:C56)</f>
        <v>24</v>
      </c>
      <c r="D58" s="8">
        <f>SUM(D3:D56)</f>
        <v>17</v>
      </c>
      <c r="E58" s="8">
        <f>SUM(E3:E56)</f>
        <v>12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195</v>
      </c>
      <c r="B1" s="51" t="s">
        <v>195</v>
      </c>
      <c r="C1" s="51" t="s">
        <v>195</v>
      </c>
      <c r="D1" s="51" t="s">
        <v>195</v>
      </c>
      <c r="E1" s="51" t="s">
        <v>195</v>
      </c>
      <c r="F1" s="51" t="s">
        <v>195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19</v>
      </c>
      <c r="B3" t="s">
        <v>20</v>
      </c>
      <c r="C3" s="6">
        <v>1</v>
      </c>
      <c r="F3" t="s">
        <v>21</v>
      </c>
    </row>
    <row r="4" spans="1:6" x14ac:dyDescent="0.25">
      <c r="A4" t="s">
        <v>79</v>
      </c>
      <c r="B4" t="s">
        <v>80</v>
      </c>
      <c r="D4" s="6">
        <v>1</v>
      </c>
      <c r="F4" t="s">
        <v>81</v>
      </c>
    </row>
    <row r="5" spans="1:6" x14ac:dyDescent="0.25">
      <c r="A5" t="s">
        <v>70</v>
      </c>
      <c r="B5" t="s">
        <v>71</v>
      </c>
      <c r="C5" s="6">
        <v>1</v>
      </c>
      <c r="F5" t="s">
        <v>72</v>
      </c>
    </row>
    <row r="6" spans="1:6" x14ac:dyDescent="0.25">
      <c r="A6" t="s">
        <v>10</v>
      </c>
      <c r="B6" t="s">
        <v>11</v>
      </c>
      <c r="D6" s="6">
        <v>1</v>
      </c>
      <c r="F6" t="s">
        <v>12</v>
      </c>
    </row>
    <row r="7" spans="1:6" x14ac:dyDescent="0.25">
      <c r="A7" t="s">
        <v>64</v>
      </c>
      <c r="B7" t="s">
        <v>65</v>
      </c>
      <c r="E7" s="6">
        <v>1</v>
      </c>
      <c r="F7" t="s">
        <v>66</v>
      </c>
    </row>
    <row r="8" spans="1:6" x14ac:dyDescent="0.25">
      <c r="A8" t="s">
        <v>58</v>
      </c>
      <c r="B8" t="s">
        <v>59</v>
      </c>
      <c r="D8" s="6">
        <v>1</v>
      </c>
      <c r="F8" t="s">
        <v>60</v>
      </c>
    </row>
    <row r="9" spans="1:6" x14ac:dyDescent="0.25">
      <c r="A9" t="s">
        <v>100</v>
      </c>
      <c r="B9" t="s">
        <v>101</v>
      </c>
      <c r="C9" s="6">
        <v>1</v>
      </c>
      <c r="F9" t="s">
        <v>102</v>
      </c>
    </row>
    <row r="10" spans="1:6" x14ac:dyDescent="0.25">
      <c r="A10" t="s">
        <v>148</v>
      </c>
      <c r="B10" t="s">
        <v>149</v>
      </c>
      <c r="C10" s="6">
        <v>1</v>
      </c>
      <c r="F10" t="s">
        <v>150</v>
      </c>
    </row>
    <row r="11" spans="1:6" x14ac:dyDescent="0.25">
      <c r="A11" t="s">
        <v>91</v>
      </c>
      <c r="B11" t="s">
        <v>92</v>
      </c>
      <c r="C11" s="6">
        <v>1</v>
      </c>
      <c r="F11" t="s">
        <v>93</v>
      </c>
    </row>
    <row r="12" spans="1:6" x14ac:dyDescent="0.25">
      <c r="A12" t="s">
        <v>145</v>
      </c>
      <c r="B12" t="s">
        <v>146</v>
      </c>
      <c r="E12" s="6">
        <v>1</v>
      </c>
      <c r="F12" t="s">
        <v>147</v>
      </c>
    </row>
    <row r="13" spans="1:6" x14ac:dyDescent="0.25">
      <c r="A13" t="s">
        <v>82</v>
      </c>
      <c r="B13" t="s">
        <v>83</v>
      </c>
      <c r="D13" s="6">
        <v>1</v>
      </c>
      <c r="F13" t="s">
        <v>84</v>
      </c>
    </row>
    <row r="14" spans="1:6" x14ac:dyDescent="0.25">
      <c r="A14" t="s">
        <v>130</v>
      </c>
      <c r="B14" t="s">
        <v>131</v>
      </c>
      <c r="D14" s="6">
        <v>1</v>
      </c>
      <c r="F14" t="s">
        <v>132</v>
      </c>
    </row>
    <row r="15" spans="1:6" x14ac:dyDescent="0.25">
      <c r="A15" t="s">
        <v>85</v>
      </c>
      <c r="B15" t="s">
        <v>86</v>
      </c>
      <c r="D15" s="6">
        <v>1</v>
      </c>
      <c r="F15" t="s">
        <v>87</v>
      </c>
    </row>
    <row r="16" spans="1:6" x14ac:dyDescent="0.25">
      <c r="A16" t="s">
        <v>112</v>
      </c>
      <c r="B16" t="s">
        <v>113</v>
      </c>
      <c r="C16" s="6">
        <v>1</v>
      </c>
      <c r="F16" t="s">
        <v>114</v>
      </c>
    </row>
    <row r="17" spans="1:6" x14ac:dyDescent="0.25">
      <c r="A17" t="s">
        <v>151</v>
      </c>
      <c r="B17" t="s">
        <v>152</v>
      </c>
      <c r="C17" s="6">
        <v>1</v>
      </c>
      <c r="F17" t="s">
        <v>153</v>
      </c>
    </row>
    <row r="18" spans="1:6" x14ac:dyDescent="0.25">
      <c r="A18" t="s">
        <v>115</v>
      </c>
      <c r="B18" t="s">
        <v>116</v>
      </c>
      <c r="D18" s="6">
        <v>1</v>
      </c>
      <c r="F18" t="s">
        <v>117</v>
      </c>
    </row>
    <row r="19" spans="1:6" x14ac:dyDescent="0.25">
      <c r="A19" t="s">
        <v>16</v>
      </c>
      <c r="B19" t="s">
        <v>17</v>
      </c>
      <c r="D19" s="6">
        <v>1</v>
      </c>
      <c r="F19" t="s">
        <v>18</v>
      </c>
    </row>
    <row r="20" spans="1:6" x14ac:dyDescent="0.25">
      <c r="A20" t="s">
        <v>133</v>
      </c>
      <c r="B20" t="s">
        <v>134</v>
      </c>
      <c r="D20" s="6">
        <v>1</v>
      </c>
      <c r="F20" t="s">
        <v>135</v>
      </c>
    </row>
    <row r="21" spans="1:6" x14ac:dyDescent="0.25">
      <c r="A21" t="s">
        <v>127</v>
      </c>
      <c r="B21" t="s">
        <v>128</v>
      </c>
      <c r="C21" s="6">
        <v>1</v>
      </c>
      <c r="F21" t="s">
        <v>129</v>
      </c>
    </row>
    <row r="22" spans="1:6" x14ac:dyDescent="0.25">
      <c r="A22" t="s">
        <v>61</v>
      </c>
      <c r="B22" t="s">
        <v>62</v>
      </c>
      <c r="C22" s="6">
        <v>1</v>
      </c>
      <c r="F22" t="s">
        <v>63</v>
      </c>
    </row>
    <row r="23" spans="1:6" x14ac:dyDescent="0.25">
      <c r="A23" t="s">
        <v>94</v>
      </c>
      <c r="B23" t="s">
        <v>95</v>
      </c>
      <c r="E23" s="6">
        <v>1</v>
      </c>
      <c r="F23" t="s">
        <v>96</v>
      </c>
    </row>
    <row r="24" spans="1:6" x14ac:dyDescent="0.25">
      <c r="A24" t="s">
        <v>106</v>
      </c>
      <c r="B24" t="s">
        <v>107</v>
      </c>
      <c r="C24" s="6">
        <v>1</v>
      </c>
      <c r="F24" t="s">
        <v>108</v>
      </c>
    </row>
    <row r="25" spans="1:6" x14ac:dyDescent="0.25">
      <c r="A25" t="s">
        <v>109</v>
      </c>
      <c r="B25" t="s">
        <v>110</v>
      </c>
      <c r="C25" s="6">
        <v>1</v>
      </c>
      <c r="F25" t="s">
        <v>111</v>
      </c>
    </row>
    <row r="26" spans="1:6" x14ac:dyDescent="0.25">
      <c r="A26" t="s">
        <v>136</v>
      </c>
      <c r="B26" t="s">
        <v>137</v>
      </c>
      <c r="E26" s="6">
        <v>1</v>
      </c>
      <c r="F26" t="s">
        <v>138</v>
      </c>
    </row>
    <row r="27" spans="1:6" x14ac:dyDescent="0.25">
      <c r="A27" t="s">
        <v>31</v>
      </c>
      <c r="B27" t="s">
        <v>32</v>
      </c>
      <c r="E27" s="6">
        <v>1</v>
      </c>
      <c r="F27" t="s">
        <v>33</v>
      </c>
    </row>
    <row r="28" spans="1:6" x14ac:dyDescent="0.25">
      <c r="A28" t="s">
        <v>34</v>
      </c>
      <c r="B28" t="s">
        <v>35</v>
      </c>
      <c r="D28" s="6">
        <v>1</v>
      </c>
      <c r="F28" t="s">
        <v>36</v>
      </c>
    </row>
    <row r="29" spans="1:6" x14ac:dyDescent="0.25">
      <c r="A29" t="s">
        <v>25</v>
      </c>
      <c r="B29" t="s">
        <v>26</v>
      </c>
      <c r="E29" s="6">
        <v>1</v>
      </c>
      <c r="F29" t="s">
        <v>27</v>
      </c>
    </row>
    <row r="30" spans="1:6" x14ac:dyDescent="0.25">
      <c r="A30" t="s">
        <v>118</v>
      </c>
      <c r="B30" t="s">
        <v>119</v>
      </c>
      <c r="D30" s="6">
        <v>1</v>
      </c>
      <c r="F30" t="s">
        <v>120</v>
      </c>
    </row>
    <row r="31" spans="1:6" x14ac:dyDescent="0.25">
      <c r="A31" t="s">
        <v>121</v>
      </c>
      <c r="B31" t="s">
        <v>122</v>
      </c>
      <c r="C31" s="6">
        <v>1</v>
      </c>
      <c r="F31" t="s">
        <v>123</v>
      </c>
    </row>
    <row r="32" spans="1:6" x14ac:dyDescent="0.25">
      <c r="A32" t="s">
        <v>97</v>
      </c>
      <c r="B32" t="s">
        <v>98</v>
      </c>
      <c r="C32" s="6">
        <v>1</v>
      </c>
      <c r="F32" t="s">
        <v>99</v>
      </c>
    </row>
    <row r="33" spans="1:6" x14ac:dyDescent="0.25">
      <c r="A33" t="s">
        <v>73</v>
      </c>
      <c r="B33" t="s">
        <v>74</v>
      </c>
      <c r="C33" s="6">
        <v>1</v>
      </c>
      <c r="F33" t="s">
        <v>75</v>
      </c>
    </row>
    <row r="34" spans="1:6" x14ac:dyDescent="0.25">
      <c r="A34" t="s">
        <v>40</v>
      </c>
      <c r="B34" t="s">
        <v>41</v>
      </c>
      <c r="C34" s="6">
        <v>1</v>
      </c>
      <c r="F34" t="s">
        <v>42</v>
      </c>
    </row>
    <row r="35" spans="1:6" x14ac:dyDescent="0.25">
      <c r="A35" t="s">
        <v>160</v>
      </c>
      <c r="B35" t="s">
        <v>161</v>
      </c>
      <c r="D35" s="6">
        <v>1</v>
      </c>
      <c r="F35" t="s">
        <v>162</v>
      </c>
    </row>
    <row r="36" spans="1:6" x14ac:dyDescent="0.25">
      <c r="A36" t="s">
        <v>163</v>
      </c>
      <c r="B36" t="s">
        <v>164</v>
      </c>
      <c r="E36" s="6">
        <v>1</v>
      </c>
      <c r="F36" t="s">
        <v>165</v>
      </c>
    </row>
    <row r="37" spans="1:6" x14ac:dyDescent="0.25">
      <c r="A37" t="s">
        <v>139</v>
      </c>
      <c r="B37" t="s">
        <v>140</v>
      </c>
      <c r="C37" s="6">
        <v>1</v>
      </c>
      <c r="F37" t="s">
        <v>141</v>
      </c>
    </row>
    <row r="38" spans="1:6" x14ac:dyDescent="0.25">
      <c r="A38" t="s">
        <v>103</v>
      </c>
      <c r="B38" t="s">
        <v>104</v>
      </c>
      <c r="E38" s="6">
        <v>1</v>
      </c>
      <c r="F38" t="s">
        <v>105</v>
      </c>
    </row>
    <row r="39" spans="1:6" x14ac:dyDescent="0.25">
      <c r="A39" t="s">
        <v>22</v>
      </c>
      <c r="B39" t="s">
        <v>23</v>
      </c>
      <c r="E39" s="6">
        <v>1</v>
      </c>
      <c r="F39" t="s">
        <v>24</v>
      </c>
    </row>
    <row r="40" spans="1:6" x14ac:dyDescent="0.25">
      <c r="A40" t="s">
        <v>7</v>
      </c>
      <c r="B40" t="s">
        <v>8</v>
      </c>
      <c r="C40" s="6">
        <v>1</v>
      </c>
      <c r="F40" t="s">
        <v>9</v>
      </c>
    </row>
    <row r="41" spans="1:6" x14ac:dyDescent="0.25">
      <c r="A41" t="s">
        <v>13</v>
      </c>
      <c r="B41" t="s">
        <v>14</v>
      </c>
      <c r="C41" s="6">
        <v>1</v>
      </c>
      <c r="F41" t="s">
        <v>15</v>
      </c>
    </row>
    <row r="42" spans="1:6" x14ac:dyDescent="0.25">
      <c r="A42" t="s">
        <v>37</v>
      </c>
      <c r="B42" t="s">
        <v>38</v>
      </c>
      <c r="D42" s="6">
        <v>1</v>
      </c>
      <c r="F42" t="s">
        <v>39</v>
      </c>
    </row>
    <row r="43" spans="1:6" x14ac:dyDescent="0.25">
      <c r="A43" t="s">
        <v>55</v>
      </c>
      <c r="B43" t="s">
        <v>56</v>
      </c>
      <c r="D43" s="6">
        <v>1</v>
      </c>
      <c r="F43" t="s">
        <v>57</v>
      </c>
    </row>
    <row r="44" spans="1:6" x14ac:dyDescent="0.25">
      <c r="A44" t="s">
        <v>43</v>
      </c>
      <c r="B44" t="s">
        <v>44</v>
      </c>
      <c r="C44" s="6">
        <v>1</v>
      </c>
      <c r="F44" t="s">
        <v>45</v>
      </c>
    </row>
    <row r="45" spans="1:6" x14ac:dyDescent="0.25">
      <c r="A45" t="s">
        <v>67</v>
      </c>
      <c r="B45" t="s">
        <v>68</v>
      </c>
      <c r="E45" s="6">
        <v>1</v>
      </c>
      <c r="F45" t="s">
        <v>69</v>
      </c>
    </row>
    <row r="46" spans="1:6" x14ac:dyDescent="0.25">
      <c r="A46" t="s">
        <v>154</v>
      </c>
      <c r="B46" t="s">
        <v>155</v>
      </c>
      <c r="E46" s="6">
        <v>1</v>
      </c>
      <c r="F46" t="s">
        <v>156</v>
      </c>
    </row>
    <row r="47" spans="1:6" x14ac:dyDescent="0.25">
      <c r="A47" t="s">
        <v>88</v>
      </c>
      <c r="B47" t="s">
        <v>89</v>
      </c>
      <c r="C47" s="6">
        <v>1</v>
      </c>
      <c r="F47" t="s">
        <v>90</v>
      </c>
    </row>
    <row r="48" spans="1:6" x14ac:dyDescent="0.25">
      <c r="A48" t="s">
        <v>52</v>
      </c>
      <c r="B48" t="s">
        <v>53</v>
      </c>
      <c r="D48" s="6">
        <v>1</v>
      </c>
      <c r="F48" t="s">
        <v>54</v>
      </c>
    </row>
    <row r="49" spans="1:6" x14ac:dyDescent="0.25">
      <c r="A49" t="s">
        <v>28</v>
      </c>
      <c r="B49" t="s">
        <v>29</v>
      </c>
      <c r="E49" s="6">
        <v>1</v>
      </c>
      <c r="F49" t="s">
        <v>30</v>
      </c>
    </row>
    <row r="50" spans="1:6" x14ac:dyDescent="0.25">
      <c r="A50" t="s">
        <v>76</v>
      </c>
      <c r="B50" t="s">
        <v>77</v>
      </c>
      <c r="C50" s="6">
        <v>1</v>
      </c>
      <c r="F50" t="s">
        <v>78</v>
      </c>
    </row>
    <row r="51" spans="1:6" x14ac:dyDescent="0.25">
      <c r="A51" t="s">
        <v>124</v>
      </c>
      <c r="B51" t="s">
        <v>125</v>
      </c>
      <c r="E51" s="6">
        <v>1</v>
      </c>
      <c r="F51" t="s">
        <v>126</v>
      </c>
    </row>
    <row r="52" spans="1:6" x14ac:dyDescent="0.25">
      <c r="A52" t="s">
        <v>49</v>
      </c>
      <c r="B52" t="s">
        <v>50</v>
      </c>
      <c r="C52" s="6">
        <v>1</v>
      </c>
      <c r="F52" t="s">
        <v>51</v>
      </c>
    </row>
    <row r="53" spans="1:6" x14ac:dyDescent="0.25">
      <c r="A53" t="s">
        <v>157</v>
      </c>
      <c r="B53" t="s">
        <v>158</v>
      </c>
      <c r="E53" s="6">
        <v>1</v>
      </c>
      <c r="F53" t="s">
        <v>159</v>
      </c>
    </row>
    <row r="54" spans="1:6" x14ac:dyDescent="0.25">
      <c r="A54" t="s">
        <v>46</v>
      </c>
      <c r="B54" t="s">
        <v>47</v>
      </c>
      <c r="D54" s="6">
        <v>1</v>
      </c>
      <c r="F54" t="s">
        <v>48</v>
      </c>
    </row>
    <row r="55" spans="1:6" x14ac:dyDescent="0.25">
      <c r="A55" t="s">
        <v>142</v>
      </c>
      <c r="B55" t="s">
        <v>143</v>
      </c>
      <c r="C55" s="6">
        <v>1</v>
      </c>
      <c r="F55" t="s">
        <v>144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t="s">
        <v>166</v>
      </c>
      <c r="C58" s="16">
        <f>SUM(C3:C56)</f>
        <v>23</v>
      </c>
      <c r="D58" s="8">
        <f>SUM(D3:D56)</f>
        <v>16</v>
      </c>
      <c r="E58" s="8">
        <f>SUM(E3:E56)</f>
        <v>14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1" t="s">
        <v>196</v>
      </c>
      <c r="B1" s="51" t="s">
        <v>196</v>
      </c>
      <c r="C1" s="51" t="s">
        <v>196</v>
      </c>
      <c r="D1" s="51" t="s">
        <v>196</v>
      </c>
      <c r="E1" s="51" t="s">
        <v>196</v>
      </c>
      <c r="F1" s="51" t="s">
        <v>196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145</v>
      </c>
      <c r="B3" t="s">
        <v>146</v>
      </c>
      <c r="E3" s="6">
        <v>1</v>
      </c>
      <c r="F3" t="s">
        <v>147</v>
      </c>
    </row>
    <row r="4" spans="1:6" x14ac:dyDescent="0.25">
      <c r="A4" t="s">
        <v>7</v>
      </c>
      <c r="B4" t="s">
        <v>8</v>
      </c>
      <c r="C4" s="6">
        <v>1</v>
      </c>
      <c r="F4" t="s">
        <v>9</v>
      </c>
    </row>
    <row r="5" spans="1:6" x14ac:dyDescent="0.25">
      <c r="A5" t="s">
        <v>40</v>
      </c>
      <c r="B5" t="s">
        <v>41</v>
      </c>
      <c r="C5" s="6">
        <v>1</v>
      </c>
      <c r="F5" t="s">
        <v>42</v>
      </c>
    </row>
    <row r="6" spans="1:6" x14ac:dyDescent="0.25">
      <c r="A6" t="s">
        <v>49</v>
      </c>
      <c r="B6" t="s">
        <v>50</v>
      </c>
      <c r="E6" s="6">
        <v>1</v>
      </c>
      <c r="F6" t="s">
        <v>51</v>
      </c>
    </row>
    <row r="7" spans="1:6" x14ac:dyDescent="0.25">
      <c r="A7" t="s">
        <v>73</v>
      </c>
      <c r="B7" t="s">
        <v>74</v>
      </c>
      <c r="C7" s="6">
        <v>1</v>
      </c>
      <c r="F7" t="s">
        <v>75</v>
      </c>
    </row>
    <row r="8" spans="1:6" x14ac:dyDescent="0.25">
      <c r="A8" t="s">
        <v>100</v>
      </c>
      <c r="B8" t="s">
        <v>101</v>
      </c>
      <c r="D8" s="6">
        <v>1</v>
      </c>
      <c r="F8" t="s">
        <v>102</v>
      </c>
    </row>
    <row r="9" spans="1:6" x14ac:dyDescent="0.25">
      <c r="A9" t="s">
        <v>148</v>
      </c>
      <c r="B9" t="s">
        <v>149</v>
      </c>
      <c r="C9" s="6">
        <v>1</v>
      </c>
      <c r="F9" t="s">
        <v>150</v>
      </c>
    </row>
    <row r="10" spans="1:6" x14ac:dyDescent="0.25">
      <c r="A10" t="s">
        <v>67</v>
      </c>
      <c r="B10" t="s">
        <v>68</v>
      </c>
      <c r="E10" s="6">
        <v>1</v>
      </c>
      <c r="F10" t="s">
        <v>69</v>
      </c>
    </row>
    <row r="11" spans="1:6" x14ac:dyDescent="0.25">
      <c r="A11" t="s">
        <v>109</v>
      </c>
      <c r="B11" t="s">
        <v>110</v>
      </c>
      <c r="D11" s="6">
        <v>1</v>
      </c>
      <c r="F11" t="s">
        <v>111</v>
      </c>
    </row>
    <row r="12" spans="1:6" x14ac:dyDescent="0.25">
      <c r="A12" t="s">
        <v>124</v>
      </c>
      <c r="B12" t="s">
        <v>125</v>
      </c>
      <c r="E12" s="6">
        <v>1</v>
      </c>
      <c r="F12" t="s">
        <v>126</v>
      </c>
    </row>
    <row r="13" spans="1:6" x14ac:dyDescent="0.25">
      <c r="A13" t="s">
        <v>46</v>
      </c>
      <c r="B13" t="s">
        <v>47</v>
      </c>
      <c r="D13" s="6">
        <v>1</v>
      </c>
      <c r="F13" t="s">
        <v>48</v>
      </c>
    </row>
    <row r="14" spans="1:6" x14ac:dyDescent="0.25">
      <c r="A14" t="s">
        <v>130</v>
      </c>
      <c r="B14" t="s">
        <v>131</v>
      </c>
      <c r="C14" s="6">
        <v>1</v>
      </c>
      <c r="F14" t="s">
        <v>132</v>
      </c>
    </row>
    <row r="15" spans="1:6" x14ac:dyDescent="0.25">
      <c r="A15" t="s">
        <v>64</v>
      </c>
      <c r="B15" t="s">
        <v>65</v>
      </c>
      <c r="E15" s="6">
        <v>1</v>
      </c>
      <c r="F15" t="s">
        <v>66</v>
      </c>
    </row>
    <row r="16" spans="1:6" x14ac:dyDescent="0.25">
      <c r="A16" t="s">
        <v>79</v>
      </c>
      <c r="B16" t="s">
        <v>80</v>
      </c>
      <c r="C16" s="6">
        <v>1</v>
      </c>
      <c r="F16" t="s">
        <v>81</v>
      </c>
    </row>
    <row r="17" spans="1:6" x14ac:dyDescent="0.25">
      <c r="A17" t="s">
        <v>70</v>
      </c>
      <c r="B17" t="s">
        <v>71</v>
      </c>
      <c r="C17" s="6">
        <v>1</v>
      </c>
      <c r="F17" t="s">
        <v>72</v>
      </c>
    </row>
    <row r="18" spans="1:6" x14ac:dyDescent="0.25">
      <c r="A18" t="s">
        <v>52</v>
      </c>
      <c r="B18" t="s">
        <v>53</v>
      </c>
      <c r="D18" s="6">
        <v>1</v>
      </c>
      <c r="F18" t="s">
        <v>54</v>
      </c>
    </row>
    <row r="19" spans="1:6" x14ac:dyDescent="0.25">
      <c r="A19" t="s">
        <v>76</v>
      </c>
      <c r="B19" t="s">
        <v>77</v>
      </c>
      <c r="C19" s="6">
        <v>1</v>
      </c>
      <c r="F19" t="s">
        <v>78</v>
      </c>
    </row>
    <row r="20" spans="1:6" x14ac:dyDescent="0.25">
      <c r="A20" t="s">
        <v>97</v>
      </c>
      <c r="B20" t="s">
        <v>98</v>
      </c>
      <c r="E20" s="6">
        <v>1</v>
      </c>
      <c r="F20" t="s">
        <v>99</v>
      </c>
    </row>
    <row r="21" spans="1:6" x14ac:dyDescent="0.25">
      <c r="A21" t="s">
        <v>157</v>
      </c>
      <c r="B21" t="s">
        <v>158</v>
      </c>
      <c r="E21" s="6">
        <v>1</v>
      </c>
      <c r="F21" t="s">
        <v>159</v>
      </c>
    </row>
    <row r="22" spans="1:6" x14ac:dyDescent="0.25">
      <c r="A22" t="s">
        <v>118</v>
      </c>
      <c r="B22" t="s">
        <v>119</v>
      </c>
      <c r="C22" s="6">
        <v>1</v>
      </c>
      <c r="F22" t="s">
        <v>120</v>
      </c>
    </row>
    <row r="23" spans="1:6" x14ac:dyDescent="0.25">
      <c r="A23" t="s">
        <v>91</v>
      </c>
      <c r="B23" t="s">
        <v>92</v>
      </c>
      <c r="C23" s="6">
        <v>1</v>
      </c>
      <c r="F23" t="s">
        <v>93</v>
      </c>
    </row>
    <row r="24" spans="1:6" x14ac:dyDescent="0.25">
      <c r="A24" t="s">
        <v>82</v>
      </c>
      <c r="B24" t="s">
        <v>83</v>
      </c>
      <c r="C24" s="6">
        <v>1</v>
      </c>
      <c r="F24" t="s">
        <v>84</v>
      </c>
    </row>
    <row r="25" spans="1:6" x14ac:dyDescent="0.25">
      <c r="A25" t="s">
        <v>139</v>
      </c>
      <c r="B25" t="s">
        <v>140</v>
      </c>
      <c r="C25" s="6">
        <v>1</v>
      </c>
      <c r="F25" t="s">
        <v>141</v>
      </c>
    </row>
    <row r="26" spans="1:6" x14ac:dyDescent="0.25">
      <c r="A26" t="s">
        <v>154</v>
      </c>
      <c r="B26" t="s">
        <v>155</v>
      </c>
      <c r="E26" s="6">
        <v>1</v>
      </c>
      <c r="F26" t="s">
        <v>156</v>
      </c>
    </row>
    <row r="27" spans="1:6" x14ac:dyDescent="0.25">
      <c r="A27" t="s">
        <v>94</v>
      </c>
      <c r="B27" t="s">
        <v>95</v>
      </c>
      <c r="E27" s="6">
        <v>1</v>
      </c>
      <c r="F27" t="s">
        <v>96</v>
      </c>
    </row>
    <row r="28" spans="1:6" x14ac:dyDescent="0.25">
      <c r="A28" t="s">
        <v>163</v>
      </c>
      <c r="B28" t="s">
        <v>164</v>
      </c>
      <c r="E28" s="6">
        <v>1</v>
      </c>
      <c r="F28" t="s">
        <v>165</v>
      </c>
    </row>
    <row r="29" spans="1:6" x14ac:dyDescent="0.25">
      <c r="A29" t="s">
        <v>55</v>
      </c>
      <c r="B29" t="s">
        <v>56</v>
      </c>
      <c r="C29" s="6">
        <v>1</v>
      </c>
      <c r="F29" t="s">
        <v>57</v>
      </c>
    </row>
    <row r="30" spans="1:6" x14ac:dyDescent="0.25">
      <c r="A30" t="s">
        <v>127</v>
      </c>
      <c r="B30" t="s">
        <v>128</v>
      </c>
      <c r="C30" s="6">
        <v>1</v>
      </c>
      <c r="F30" t="s">
        <v>129</v>
      </c>
    </row>
    <row r="31" spans="1:6" x14ac:dyDescent="0.25">
      <c r="A31" t="s">
        <v>28</v>
      </c>
      <c r="B31" t="s">
        <v>29</v>
      </c>
      <c r="E31" s="6">
        <v>1</v>
      </c>
      <c r="F31" t="s">
        <v>30</v>
      </c>
    </row>
    <row r="32" spans="1:6" x14ac:dyDescent="0.25">
      <c r="A32" t="s">
        <v>136</v>
      </c>
      <c r="B32" t="s">
        <v>137</v>
      </c>
      <c r="E32" s="6">
        <v>1</v>
      </c>
      <c r="F32" t="s">
        <v>138</v>
      </c>
    </row>
    <row r="33" spans="1:6" x14ac:dyDescent="0.25">
      <c r="A33" t="s">
        <v>133</v>
      </c>
      <c r="B33" t="s">
        <v>134</v>
      </c>
      <c r="C33" s="6">
        <v>1</v>
      </c>
      <c r="F33" t="s">
        <v>135</v>
      </c>
    </row>
    <row r="34" spans="1:6" x14ac:dyDescent="0.25">
      <c r="A34" t="s">
        <v>115</v>
      </c>
      <c r="B34" t="s">
        <v>116</v>
      </c>
      <c r="D34" s="6">
        <v>1</v>
      </c>
      <c r="F34" t="s">
        <v>117</v>
      </c>
    </row>
    <row r="35" spans="1:6" x14ac:dyDescent="0.25">
      <c r="A35" t="s">
        <v>10</v>
      </c>
      <c r="B35" t="s">
        <v>11</v>
      </c>
      <c r="E35" s="6">
        <v>1</v>
      </c>
      <c r="F35" t="s">
        <v>12</v>
      </c>
    </row>
    <row r="36" spans="1:6" x14ac:dyDescent="0.25">
      <c r="A36" t="s">
        <v>22</v>
      </c>
      <c r="B36" t="s">
        <v>23</v>
      </c>
      <c r="E36" s="6">
        <v>1</v>
      </c>
      <c r="F36" t="s">
        <v>24</v>
      </c>
    </row>
    <row r="37" spans="1:6" x14ac:dyDescent="0.25">
      <c r="A37" t="s">
        <v>19</v>
      </c>
      <c r="B37" t="s">
        <v>20</v>
      </c>
      <c r="C37" s="6">
        <v>1</v>
      </c>
      <c r="F37" t="s">
        <v>21</v>
      </c>
    </row>
    <row r="38" spans="1:6" x14ac:dyDescent="0.25">
      <c r="A38" t="s">
        <v>103</v>
      </c>
      <c r="B38" t="s">
        <v>104</v>
      </c>
      <c r="E38" s="6">
        <v>1</v>
      </c>
      <c r="F38" t="s">
        <v>105</v>
      </c>
    </row>
    <row r="39" spans="1:6" x14ac:dyDescent="0.25">
      <c r="A39" t="s">
        <v>37</v>
      </c>
      <c r="B39" t="s">
        <v>38</v>
      </c>
      <c r="C39" s="6">
        <v>1</v>
      </c>
      <c r="F39" t="s">
        <v>39</v>
      </c>
    </row>
    <row r="40" spans="1:6" x14ac:dyDescent="0.25">
      <c r="A40" t="s">
        <v>34</v>
      </c>
      <c r="B40" t="s">
        <v>35</v>
      </c>
      <c r="D40" s="6">
        <v>1</v>
      </c>
      <c r="F40" t="s">
        <v>36</v>
      </c>
    </row>
    <row r="41" spans="1:6" x14ac:dyDescent="0.25">
      <c r="A41" t="s">
        <v>61</v>
      </c>
      <c r="B41" t="s">
        <v>62</v>
      </c>
      <c r="C41" s="6">
        <v>1</v>
      </c>
      <c r="F41" t="s">
        <v>63</v>
      </c>
    </row>
    <row r="42" spans="1:6" x14ac:dyDescent="0.25">
      <c r="A42" t="s">
        <v>31</v>
      </c>
      <c r="B42" t="s">
        <v>32</v>
      </c>
      <c r="E42" s="6">
        <v>1</v>
      </c>
      <c r="F42" t="s">
        <v>33</v>
      </c>
    </row>
    <row r="43" spans="1:6" x14ac:dyDescent="0.25">
      <c r="A43" t="s">
        <v>121</v>
      </c>
      <c r="B43" t="s">
        <v>122</v>
      </c>
      <c r="C43" s="6">
        <v>1</v>
      </c>
      <c r="F43" t="s">
        <v>123</v>
      </c>
    </row>
    <row r="44" spans="1:6" x14ac:dyDescent="0.25">
      <c r="A44" t="s">
        <v>25</v>
      </c>
      <c r="B44" t="s">
        <v>26</v>
      </c>
      <c r="E44" s="6">
        <v>1</v>
      </c>
      <c r="F44" t="s">
        <v>27</v>
      </c>
    </row>
    <row r="45" spans="1:6" x14ac:dyDescent="0.25">
      <c r="A45" t="s">
        <v>85</v>
      </c>
      <c r="B45" t="s">
        <v>86</v>
      </c>
      <c r="D45" s="6">
        <v>1</v>
      </c>
      <c r="F45" t="s">
        <v>87</v>
      </c>
    </row>
    <row r="46" spans="1:6" x14ac:dyDescent="0.25">
      <c r="A46" t="s">
        <v>16</v>
      </c>
      <c r="B46" t="s">
        <v>17</v>
      </c>
      <c r="C46" s="6">
        <v>1</v>
      </c>
      <c r="F46" t="s">
        <v>18</v>
      </c>
    </row>
    <row r="47" spans="1:6" x14ac:dyDescent="0.25">
      <c r="A47" t="s">
        <v>13</v>
      </c>
      <c r="B47" t="s">
        <v>14</v>
      </c>
      <c r="C47" s="6">
        <v>1</v>
      </c>
      <c r="F47" t="s">
        <v>15</v>
      </c>
    </row>
    <row r="48" spans="1:6" x14ac:dyDescent="0.25">
      <c r="A48" t="s">
        <v>106</v>
      </c>
      <c r="B48" t="s">
        <v>107</v>
      </c>
      <c r="D48" s="6">
        <v>1</v>
      </c>
      <c r="F48" t="s">
        <v>108</v>
      </c>
    </row>
    <row r="49" spans="1:6" x14ac:dyDescent="0.25">
      <c r="A49" t="s">
        <v>142</v>
      </c>
      <c r="B49" t="s">
        <v>143</v>
      </c>
      <c r="C49" s="6">
        <v>1</v>
      </c>
      <c r="F49" t="s">
        <v>144</v>
      </c>
    </row>
    <row r="50" spans="1:6" x14ac:dyDescent="0.25">
      <c r="A50" t="s">
        <v>160</v>
      </c>
      <c r="B50" t="s">
        <v>161</v>
      </c>
      <c r="D50" s="6">
        <v>1</v>
      </c>
      <c r="F50" t="s">
        <v>162</v>
      </c>
    </row>
    <row r="51" spans="1:6" x14ac:dyDescent="0.25">
      <c r="A51" t="s">
        <v>151</v>
      </c>
      <c r="B51" t="s">
        <v>152</v>
      </c>
      <c r="C51" s="6">
        <v>1</v>
      </c>
      <c r="F51" t="s">
        <v>153</v>
      </c>
    </row>
    <row r="52" spans="1:6" x14ac:dyDescent="0.25">
      <c r="A52" t="s">
        <v>43</v>
      </c>
      <c r="B52" t="s">
        <v>44</v>
      </c>
      <c r="C52" s="6">
        <v>1</v>
      </c>
      <c r="F52" t="s">
        <v>45</v>
      </c>
    </row>
    <row r="53" spans="1:6" x14ac:dyDescent="0.25">
      <c r="A53" t="s">
        <v>112</v>
      </c>
      <c r="B53" t="s">
        <v>113</v>
      </c>
      <c r="C53" s="6">
        <v>1</v>
      </c>
      <c r="F53" t="s">
        <v>114</v>
      </c>
    </row>
    <row r="54" spans="1:6" x14ac:dyDescent="0.25">
      <c r="A54" t="s">
        <v>88</v>
      </c>
      <c r="B54" t="s">
        <v>89</v>
      </c>
      <c r="D54" s="6">
        <v>1</v>
      </c>
      <c r="F54" t="s">
        <v>90</v>
      </c>
    </row>
    <row r="55" spans="1:6" x14ac:dyDescent="0.25">
      <c r="A55" t="s">
        <v>58</v>
      </c>
      <c r="B55" t="s">
        <v>59</v>
      </c>
      <c r="C55" s="6">
        <v>1</v>
      </c>
      <c r="F55" t="s">
        <v>60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16">
        <f>SUM(C3:C56)</f>
        <v>26</v>
      </c>
      <c r="D58" s="8">
        <f>SUM(D3:D56)</f>
        <v>10</v>
      </c>
      <c r="E58" s="8">
        <f>SUM(E3:E56)</f>
        <v>17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18.75" x14ac:dyDescent="0.3">
      <c r="A1" s="54" t="s">
        <v>197</v>
      </c>
      <c r="B1" s="54" t="s">
        <v>197</v>
      </c>
      <c r="C1" s="54" t="s">
        <v>197</v>
      </c>
      <c r="D1" s="54" t="s">
        <v>197</v>
      </c>
      <c r="E1" s="54" t="s">
        <v>197</v>
      </c>
      <c r="F1" s="54" t="s">
        <v>197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46</v>
      </c>
      <c r="B3" t="s">
        <v>47</v>
      </c>
      <c r="D3" s="6">
        <v>1</v>
      </c>
      <c r="F3" t="s">
        <v>48</v>
      </c>
    </row>
    <row r="4" spans="1:6" x14ac:dyDescent="0.25">
      <c r="A4" t="s">
        <v>49</v>
      </c>
      <c r="B4" t="s">
        <v>50</v>
      </c>
      <c r="C4" s="6">
        <v>1</v>
      </c>
      <c r="F4" t="s">
        <v>51</v>
      </c>
    </row>
    <row r="5" spans="1:6" x14ac:dyDescent="0.25">
      <c r="A5" t="s">
        <v>136</v>
      </c>
      <c r="B5" t="s">
        <v>137</v>
      </c>
      <c r="E5" s="6">
        <v>1</v>
      </c>
      <c r="F5" t="s">
        <v>138</v>
      </c>
    </row>
    <row r="6" spans="1:6" x14ac:dyDescent="0.25">
      <c r="A6" t="s">
        <v>88</v>
      </c>
      <c r="B6" t="s">
        <v>89</v>
      </c>
      <c r="C6" s="6">
        <v>1</v>
      </c>
      <c r="F6" t="s">
        <v>90</v>
      </c>
    </row>
    <row r="7" spans="1:6" x14ac:dyDescent="0.25">
      <c r="A7" t="s">
        <v>151</v>
      </c>
      <c r="B7" t="s">
        <v>152</v>
      </c>
      <c r="D7" s="6">
        <v>1</v>
      </c>
      <c r="F7" t="s">
        <v>153</v>
      </c>
    </row>
    <row r="8" spans="1:6" x14ac:dyDescent="0.25">
      <c r="A8" t="s">
        <v>13</v>
      </c>
      <c r="B8" t="s">
        <v>14</v>
      </c>
      <c r="D8" s="6">
        <v>1</v>
      </c>
      <c r="F8" t="s">
        <v>15</v>
      </c>
    </row>
    <row r="9" spans="1:6" x14ac:dyDescent="0.25">
      <c r="A9" t="s">
        <v>127</v>
      </c>
      <c r="B9" t="s">
        <v>128</v>
      </c>
      <c r="D9" s="6">
        <v>1</v>
      </c>
      <c r="F9" t="s">
        <v>129</v>
      </c>
    </row>
    <row r="10" spans="1:6" x14ac:dyDescent="0.25">
      <c r="A10" t="s">
        <v>31</v>
      </c>
      <c r="B10" t="s">
        <v>32</v>
      </c>
      <c r="E10" s="6">
        <v>1</v>
      </c>
      <c r="F10" t="s">
        <v>33</v>
      </c>
    </row>
    <row r="11" spans="1:6" x14ac:dyDescent="0.25">
      <c r="A11" t="s">
        <v>22</v>
      </c>
      <c r="B11" t="s">
        <v>23</v>
      </c>
      <c r="E11" s="6">
        <v>1</v>
      </c>
      <c r="F11" t="s">
        <v>24</v>
      </c>
    </row>
    <row r="12" spans="1:6" x14ac:dyDescent="0.25">
      <c r="A12" t="s">
        <v>64</v>
      </c>
      <c r="B12" t="s">
        <v>65</v>
      </c>
      <c r="E12" s="6">
        <v>1</v>
      </c>
      <c r="F12" t="s">
        <v>66</v>
      </c>
    </row>
    <row r="13" spans="1:6" x14ac:dyDescent="0.25">
      <c r="A13" t="s">
        <v>82</v>
      </c>
      <c r="B13" t="s">
        <v>83</v>
      </c>
      <c r="C13" s="6">
        <v>1</v>
      </c>
      <c r="F13" t="s">
        <v>84</v>
      </c>
    </row>
    <row r="14" spans="1:6" x14ac:dyDescent="0.25">
      <c r="A14" t="s">
        <v>121</v>
      </c>
      <c r="B14" t="s">
        <v>122</v>
      </c>
      <c r="C14" s="6">
        <v>1</v>
      </c>
      <c r="F14" t="s">
        <v>123</v>
      </c>
    </row>
    <row r="15" spans="1:6" x14ac:dyDescent="0.25">
      <c r="A15" t="s">
        <v>67</v>
      </c>
      <c r="B15" t="s">
        <v>68</v>
      </c>
      <c r="E15" s="6">
        <v>1</v>
      </c>
      <c r="F15" t="s">
        <v>69</v>
      </c>
    </row>
    <row r="16" spans="1:6" x14ac:dyDescent="0.25">
      <c r="A16" t="s">
        <v>76</v>
      </c>
      <c r="B16" t="s">
        <v>77</v>
      </c>
      <c r="D16" s="6">
        <v>1</v>
      </c>
      <c r="F16" t="s">
        <v>78</v>
      </c>
    </row>
    <row r="17" spans="1:6" x14ac:dyDescent="0.25">
      <c r="A17" t="s">
        <v>79</v>
      </c>
      <c r="B17" t="s">
        <v>80</v>
      </c>
      <c r="D17" s="6">
        <v>1</v>
      </c>
      <c r="F17" t="s">
        <v>81</v>
      </c>
    </row>
    <row r="18" spans="1:6" x14ac:dyDescent="0.25">
      <c r="A18" t="s">
        <v>70</v>
      </c>
      <c r="B18" t="s">
        <v>71</v>
      </c>
      <c r="D18" s="6">
        <v>1</v>
      </c>
      <c r="F18" t="s">
        <v>72</v>
      </c>
    </row>
    <row r="19" spans="1:6" x14ac:dyDescent="0.25">
      <c r="A19" t="s">
        <v>19</v>
      </c>
      <c r="B19" t="s">
        <v>20</v>
      </c>
      <c r="C19" s="6">
        <v>1</v>
      </c>
      <c r="F19" t="s">
        <v>21</v>
      </c>
    </row>
    <row r="20" spans="1:6" x14ac:dyDescent="0.25">
      <c r="A20" t="s">
        <v>139</v>
      </c>
      <c r="B20" t="s">
        <v>140</v>
      </c>
      <c r="D20" s="6">
        <v>1</v>
      </c>
      <c r="F20" t="s">
        <v>141</v>
      </c>
    </row>
    <row r="21" spans="1:6" x14ac:dyDescent="0.25">
      <c r="A21" t="s">
        <v>25</v>
      </c>
      <c r="B21" t="s">
        <v>26</v>
      </c>
      <c r="C21" s="6">
        <v>1</v>
      </c>
      <c r="F21" t="s">
        <v>27</v>
      </c>
    </row>
    <row r="22" spans="1:6" x14ac:dyDescent="0.25">
      <c r="A22" t="s">
        <v>106</v>
      </c>
      <c r="B22" t="s">
        <v>107</v>
      </c>
      <c r="C22" s="6">
        <v>1</v>
      </c>
      <c r="F22" t="s">
        <v>108</v>
      </c>
    </row>
    <row r="23" spans="1:6" x14ac:dyDescent="0.25">
      <c r="A23" t="s">
        <v>124</v>
      </c>
      <c r="B23" t="s">
        <v>125</v>
      </c>
      <c r="E23" s="6">
        <v>1</v>
      </c>
      <c r="F23" t="s">
        <v>126</v>
      </c>
    </row>
    <row r="24" spans="1:6" x14ac:dyDescent="0.25">
      <c r="A24" t="s">
        <v>55</v>
      </c>
      <c r="B24" t="s">
        <v>56</v>
      </c>
      <c r="C24" s="6">
        <v>1</v>
      </c>
      <c r="F24" t="s">
        <v>57</v>
      </c>
    </row>
    <row r="25" spans="1:6" x14ac:dyDescent="0.25">
      <c r="A25" t="s">
        <v>163</v>
      </c>
      <c r="B25" t="s">
        <v>164</v>
      </c>
      <c r="E25" s="6">
        <v>1</v>
      </c>
      <c r="F25" t="s">
        <v>165</v>
      </c>
    </row>
    <row r="26" spans="1:6" x14ac:dyDescent="0.25">
      <c r="A26" t="s">
        <v>28</v>
      </c>
      <c r="B26" t="s">
        <v>29</v>
      </c>
      <c r="C26" s="6">
        <v>1</v>
      </c>
      <c r="F26" t="s">
        <v>30</v>
      </c>
    </row>
    <row r="27" spans="1:6" x14ac:dyDescent="0.25">
      <c r="A27" t="s">
        <v>16</v>
      </c>
      <c r="B27" t="s">
        <v>17</v>
      </c>
      <c r="D27" s="6">
        <v>1</v>
      </c>
      <c r="F27" t="s">
        <v>18</v>
      </c>
    </row>
    <row r="28" spans="1:6" x14ac:dyDescent="0.25">
      <c r="A28" t="s">
        <v>37</v>
      </c>
      <c r="B28" t="s">
        <v>38</v>
      </c>
      <c r="D28" s="6">
        <v>1</v>
      </c>
      <c r="F28" t="s">
        <v>39</v>
      </c>
    </row>
    <row r="29" spans="1:6" x14ac:dyDescent="0.25">
      <c r="A29" t="s">
        <v>145</v>
      </c>
      <c r="B29" t="s">
        <v>146</v>
      </c>
      <c r="E29" s="6">
        <v>1</v>
      </c>
      <c r="F29" t="s">
        <v>147</v>
      </c>
    </row>
    <row r="30" spans="1:6" x14ac:dyDescent="0.25">
      <c r="A30" t="s">
        <v>7</v>
      </c>
      <c r="B30" t="s">
        <v>8</v>
      </c>
      <c r="C30" s="6">
        <v>1</v>
      </c>
      <c r="F30" t="s">
        <v>9</v>
      </c>
    </row>
    <row r="31" spans="1:6" x14ac:dyDescent="0.25">
      <c r="A31" t="s">
        <v>85</v>
      </c>
      <c r="B31" t="s">
        <v>86</v>
      </c>
      <c r="D31" s="6">
        <v>1</v>
      </c>
      <c r="F31" t="s">
        <v>87</v>
      </c>
    </row>
    <row r="32" spans="1:6" x14ac:dyDescent="0.25">
      <c r="A32" t="s">
        <v>58</v>
      </c>
      <c r="B32" t="s">
        <v>59</v>
      </c>
      <c r="C32" s="6">
        <v>1</v>
      </c>
      <c r="F32" t="s">
        <v>60</v>
      </c>
    </row>
    <row r="33" spans="1:6" x14ac:dyDescent="0.25">
      <c r="A33" t="s">
        <v>43</v>
      </c>
      <c r="B33" t="s">
        <v>44</v>
      </c>
      <c r="C33" s="6">
        <v>1</v>
      </c>
      <c r="F33" t="s">
        <v>45</v>
      </c>
    </row>
    <row r="34" spans="1:6" x14ac:dyDescent="0.25">
      <c r="A34" t="s">
        <v>34</v>
      </c>
      <c r="B34" t="s">
        <v>35</v>
      </c>
      <c r="D34" s="6">
        <v>1</v>
      </c>
      <c r="F34" t="s">
        <v>36</v>
      </c>
    </row>
    <row r="35" spans="1:6" x14ac:dyDescent="0.25">
      <c r="A35" t="s">
        <v>148</v>
      </c>
      <c r="B35" t="s">
        <v>149</v>
      </c>
      <c r="C35" s="6">
        <v>1</v>
      </c>
      <c r="F35" t="s">
        <v>150</v>
      </c>
    </row>
    <row r="36" spans="1:6" x14ac:dyDescent="0.25">
      <c r="A36" t="s">
        <v>133</v>
      </c>
      <c r="B36" t="s">
        <v>134</v>
      </c>
      <c r="C36" s="6">
        <v>1</v>
      </c>
      <c r="F36" t="s">
        <v>135</v>
      </c>
    </row>
    <row r="37" spans="1:6" x14ac:dyDescent="0.25">
      <c r="A37" t="s">
        <v>52</v>
      </c>
      <c r="B37" t="s">
        <v>53</v>
      </c>
      <c r="D37" s="6">
        <v>1</v>
      </c>
      <c r="F37" t="s">
        <v>54</v>
      </c>
    </row>
    <row r="38" spans="1:6" x14ac:dyDescent="0.25">
      <c r="A38" t="s">
        <v>118</v>
      </c>
      <c r="B38" t="s">
        <v>119</v>
      </c>
      <c r="D38" s="6">
        <v>1</v>
      </c>
      <c r="F38" t="s">
        <v>120</v>
      </c>
    </row>
    <row r="39" spans="1:6" x14ac:dyDescent="0.25">
      <c r="A39" t="s">
        <v>154</v>
      </c>
      <c r="B39" t="s">
        <v>155</v>
      </c>
      <c r="E39" s="6">
        <v>1</v>
      </c>
      <c r="F39" t="s">
        <v>156</v>
      </c>
    </row>
    <row r="40" spans="1:6" x14ac:dyDescent="0.25">
      <c r="A40" t="s">
        <v>157</v>
      </c>
      <c r="B40" t="s">
        <v>158</v>
      </c>
      <c r="E40" s="6">
        <v>1</v>
      </c>
      <c r="F40" t="s">
        <v>159</v>
      </c>
    </row>
    <row r="41" spans="1:6" x14ac:dyDescent="0.25">
      <c r="A41" t="s">
        <v>40</v>
      </c>
      <c r="B41" t="s">
        <v>41</v>
      </c>
      <c r="D41" s="6">
        <v>1</v>
      </c>
      <c r="F41" t="s">
        <v>42</v>
      </c>
    </row>
    <row r="42" spans="1:6" x14ac:dyDescent="0.25">
      <c r="A42" t="s">
        <v>142</v>
      </c>
      <c r="B42" t="s">
        <v>143</v>
      </c>
      <c r="C42" s="6">
        <v>1</v>
      </c>
      <c r="F42" t="s">
        <v>144</v>
      </c>
    </row>
    <row r="43" spans="1:6" x14ac:dyDescent="0.25">
      <c r="A43" t="s">
        <v>73</v>
      </c>
      <c r="B43" t="s">
        <v>74</v>
      </c>
      <c r="C43" s="6">
        <v>1</v>
      </c>
      <c r="F43" t="s">
        <v>75</v>
      </c>
    </row>
    <row r="44" spans="1:6" x14ac:dyDescent="0.25">
      <c r="A44" t="s">
        <v>61</v>
      </c>
      <c r="B44" t="s">
        <v>62</v>
      </c>
      <c r="C44" s="6">
        <v>1</v>
      </c>
      <c r="F44" t="s">
        <v>63</v>
      </c>
    </row>
    <row r="45" spans="1:6" x14ac:dyDescent="0.25">
      <c r="A45" t="s">
        <v>91</v>
      </c>
      <c r="B45" t="s">
        <v>92</v>
      </c>
      <c r="C45" s="6">
        <v>1</v>
      </c>
      <c r="F45" t="s">
        <v>93</v>
      </c>
    </row>
    <row r="46" spans="1:6" x14ac:dyDescent="0.25">
      <c r="A46" t="s">
        <v>100</v>
      </c>
      <c r="B46" t="s">
        <v>101</v>
      </c>
      <c r="C46" s="6">
        <v>1</v>
      </c>
      <c r="F46" t="s">
        <v>102</v>
      </c>
    </row>
    <row r="47" spans="1:6" x14ac:dyDescent="0.25">
      <c r="A47" t="s">
        <v>103</v>
      </c>
      <c r="B47" t="s">
        <v>104</v>
      </c>
      <c r="E47" s="6">
        <v>1</v>
      </c>
      <c r="F47" t="s">
        <v>105</v>
      </c>
    </row>
    <row r="48" spans="1:6" x14ac:dyDescent="0.25">
      <c r="A48" t="s">
        <v>109</v>
      </c>
      <c r="B48" t="s">
        <v>110</v>
      </c>
      <c r="D48" s="6">
        <v>1</v>
      </c>
      <c r="F48" t="s">
        <v>111</v>
      </c>
    </row>
    <row r="49" spans="1:6" x14ac:dyDescent="0.25">
      <c r="A49" t="s">
        <v>94</v>
      </c>
      <c r="B49" t="s">
        <v>95</v>
      </c>
      <c r="E49" s="6">
        <v>1</v>
      </c>
      <c r="F49" t="s">
        <v>96</v>
      </c>
    </row>
    <row r="50" spans="1:6" x14ac:dyDescent="0.25">
      <c r="A50" t="s">
        <v>130</v>
      </c>
      <c r="B50" t="s">
        <v>131</v>
      </c>
      <c r="C50" s="6">
        <v>1</v>
      </c>
      <c r="F50" t="s">
        <v>132</v>
      </c>
    </row>
    <row r="51" spans="1:6" x14ac:dyDescent="0.25">
      <c r="A51" t="s">
        <v>160</v>
      </c>
      <c r="B51" t="s">
        <v>161</v>
      </c>
      <c r="C51" s="6">
        <v>1</v>
      </c>
      <c r="F51" t="s">
        <v>162</v>
      </c>
    </row>
    <row r="52" spans="1:6" x14ac:dyDescent="0.25">
      <c r="A52" t="s">
        <v>112</v>
      </c>
      <c r="B52" t="s">
        <v>113</v>
      </c>
      <c r="D52" s="6">
        <v>1</v>
      </c>
      <c r="F52" t="s">
        <v>114</v>
      </c>
    </row>
    <row r="53" spans="1:6" x14ac:dyDescent="0.25">
      <c r="A53" t="s">
        <v>10</v>
      </c>
      <c r="B53" t="s">
        <v>11</v>
      </c>
      <c r="E53" s="6">
        <v>1</v>
      </c>
      <c r="F53" t="s">
        <v>12</v>
      </c>
    </row>
    <row r="54" spans="1:6" x14ac:dyDescent="0.25">
      <c r="A54" t="s">
        <v>115</v>
      </c>
      <c r="B54" t="s">
        <v>116</v>
      </c>
      <c r="C54" s="6">
        <v>1</v>
      </c>
      <c r="F54" t="s">
        <v>117</v>
      </c>
    </row>
    <row r="55" spans="1:6" x14ac:dyDescent="0.25">
      <c r="A55" t="s">
        <v>97</v>
      </c>
      <c r="B55" t="s">
        <v>98</v>
      </c>
      <c r="C55" s="6">
        <v>1</v>
      </c>
      <c r="F55" t="s">
        <v>99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16">
        <f>SUM(C3:C56)</f>
        <v>23</v>
      </c>
      <c r="D58" s="8">
        <f>SUM(D3:D56)</f>
        <v>17</v>
      </c>
      <c r="E58" s="8">
        <f>SUM(E3:E56)</f>
        <v>13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45.28515625" customWidth="1"/>
  </cols>
  <sheetData>
    <row r="1" spans="1:6" ht="21" x14ac:dyDescent="0.35">
      <c r="A1" s="50" t="s">
        <v>198</v>
      </c>
      <c r="B1" s="50" t="s">
        <v>198</v>
      </c>
      <c r="C1" s="50" t="s">
        <v>198</v>
      </c>
      <c r="D1" s="50" t="s">
        <v>198</v>
      </c>
      <c r="E1" s="50" t="s">
        <v>198</v>
      </c>
      <c r="F1" s="50" t="s">
        <v>198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79</v>
      </c>
      <c r="B3" t="s">
        <v>80</v>
      </c>
      <c r="D3" s="6">
        <v>1</v>
      </c>
      <c r="F3" t="s">
        <v>81</v>
      </c>
    </row>
    <row r="4" spans="1:6" x14ac:dyDescent="0.25">
      <c r="A4" t="s">
        <v>154</v>
      </c>
      <c r="B4" t="s">
        <v>155</v>
      </c>
      <c r="D4" s="6">
        <v>1</v>
      </c>
      <c r="F4" t="s">
        <v>156</v>
      </c>
    </row>
    <row r="5" spans="1:6" x14ac:dyDescent="0.25">
      <c r="A5" t="s">
        <v>67</v>
      </c>
      <c r="B5" t="s">
        <v>68</v>
      </c>
      <c r="E5" s="6">
        <v>1</v>
      </c>
      <c r="F5" t="s">
        <v>69</v>
      </c>
    </row>
    <row r="6" spans="1:6" x14ac:dyDescent="0.25">
      <c r="A6" t="s">
        <v>49</v>
      </c>
      <c r="B6" t="s">
        <v>50</v>
      </c>
      <c r="C6" s="6">
        <v>1</v>
      </c>
      <c r="F6" t="s">
        <v>51</v>
      </c>
    </row>
    <row r="7" spans="1:6" x14ac:dyDescent="0.25">
      <c r="A7" t="s">
        <v>151</v>
      </c>
      <c r="B7" t="s">
        <v>152</v>
      </c>
      <c r="C7" s="6">
        <v>1</v>
      </c>
      <c r="F7" t="s">
        <v>153</v>
      </c>
    </row>
    <row r="8" spans="1:6" x14ac:dyDescent="0.25">
      <c r="A8" t="s">
        <v>58</v>
      </c>
      <c r="B8" t="s">
        <v>59</v>
      </c>
      <c r="C8" s="6">
        <v>1</v>
      </c>
      <c r="F8" t="s">
        <v>60</v>
      </c>
    </row>
    <row r="9" spans="1:6" x14ac:dyDescent="0.25">
      <c r="A9" t="s">
        <v>94</v>
      </c>
      <c r="B9" t="s">
        <v>95</v>
      </c>
      <c r="E9" s="6">
        <v>1</v>
      </c>
      <c r="F9" t="s">
        <v>96</v>
      </c>
    </row>
    <row r="10" spans="1:6" x14ac:dyDescent="0.25">
      <c r="A10" t="s">
        <v>139</v>
      </c>
      <c r="B10" t="s">
        <v>140</v>
      </c>
      <c r="D10" s="6">
        <v>1</v>
      </c>
      <c r="F10" t="s">
        <v>141</v>
      </c>
    </row>
    <row r="11" spans="1:6" x14ac:dyDescent="0.25">
      <c r="A11" t="s">
        <v>118</v>
      </c>
      <c r="B11" t="s">
        <v>119</v>
      </c>
      <c r="D11" s="6">
        <v>1</v>
      </c>
      <c r="F11" t="s">
        <v>120</v>
      </c>
    </row>
    <row r="12" spans="1:6" x14ac:dyDescent="0.25">
      <c r="A12" t="s">
        <v>13</v>
      </c>
      <c r="B12" t="s">
        <v>14</v>
      </c>
      <c r="D12" s="6">
        <v>1</v>
      </c>
      <c r="F12" t="s">
        <v>15</v>
      </c>
    </row>
    <row r="13" spans="1:6" x14ac:dyDescent="0.25">
      <c r="A13" t="s">
        <v>88</v>
      </c>
      <c r="B13" t="s">
        <v>89</v>
      </c>
      <c r="C13" s="6">
        <v>1</v>
      </c>
      <c r="F13" t="s">
        <v>90</v>
      </c>
    </row>
    <row r="14" spans="1:6" x14ac:dyDescent="0.25">
      <c r="A14" t="s">
        <v>34</v>
      </c>
      <c r="B14" t="s">
        <v>35</v>
      </c>
      <c r="D14" s="6">
        <v>1</v>
      </c>
      <c r="F14" t="s">
        <v>36</v>
      </c>
    </row>
    <row r="15" spans="1:6" x14ac:dyDescent="0.25">
      <c r="A15" t="s">
        <v>97</v>
      </c>
      <c r="B15" t="s">
        <v>98</v>
      </c>
      <c r="D15" s="6">
        <v>1</v>
      </c>
      <c r="F15" t="s">
        <v>99</v>
      </c>
    </row>
    <row r="16" spans="1:6" x14ac:dyDescent="0.25">
      <c r="A16" t="s">
        <v>106</v>
      </c>
      <c r="B16" t="s">
        <v>107</v>
      </c>
      <c r="D16" s="6">
        <v>1</v>
      </c>
      <c r="F16" t="s">
        <v>108</v>
      </c>
    </row>
    <row r="17" spans="1:6" x14ac:dyDescent="0.25">
      <c r="A17" t="s">
        <v>127</v>
      </c>
      <c r="B17" t="s">
        <v>128</v>
      </c>
      <c r="C17" s="6">
        <v>1</v>
      </c>
      <c r="F17" t="s">
        <v>129</v>
      </c>
    </row>
    <row r="18" spans="1:6" x14ac:dyDescent="0.25">
      <c r="A18" t="s">
        <v>136</v>
      </c>
      <c r="B18" t="s">
        <v>137</v>
      </c>
      <c r="E18" s="6">
        <v>1</v>
      </c>
      <c r="F18" t="s">
        <v>138</v>
      </c>
    </row>
    <row r="19" spans="1:6" x14ac:dyDescent="0.25">
      <c r="A19" t="s">
        <v>31</v>
      </c>
      <c r="B19" t="s">
        <v>32</v>
      </c>
      <c r="E19" s="6">
        <v>1</v>
      </c>
      <c r="F19" t="s">
        <v>33</v>
      </c>
    </row>
    <row r="20" spans="1:6" x14ac:dyDescent="0.25">
      <c r="A20" t="s">
        <v>22</v>
      </c>
      <c r="B20" t="s">
        <v>23</v>
      </c>
      <c r="E20" s="6">
        <v>1</v>
      </c>
      <c r="F20" t="s">
        <v>24</v>
      </c>
    </row>
    <row r="21" spans="1:6" x14ac:dyDescent="0.25">
      <c r="A21" t="s">
        <v>142</v>
      </c>
      <c r="B21" t="s">
        <v>143</v>
      </c>
      <c r="D21" s="6">
        <v>1</v>
      </c>
      <c r="F21" t="s">
        <v>144</v>
      </c>
    </row>
    <row r="22" spans="1:6" x14ac:dyDescent="0.25">
      <c r="A22" t="s">
        <v>52</v>
      </c>
      <c r="B22" t="s">
        <v>53</v>
      </c>
      <c r="C22" s="6">
        <v>1</v>
      </c>
      <c r="F22" t="s">
        <v>54</v>
      </c>
    </row>
    <row r="23" spans="1:6" x14ac:dyDescent="0.25">
      <c r="A23" t="s">
        <v>133</v>
      </c>
      <c r="B23" t="s">
        <v>134</v>
      </c>
      <c r="D23" s="6">
        <v>1</v>
      </c>
      <c r="F23" t="s">
        <v>135</v>
      </c>
    </row>
    <row r="24" spans="1:6" x14ac:dyDescent="0.25">
      <c r="A24" t="s">
        <v>163</v>
      </c>
      <c r="B24" t="s">
        <v>164</v>
      </c>
      <c r="D24" s="6">
        <v>1</v>
      </c>
      <c r="F24" t="s">
        <v>165</v>
      </c>
    </row>
    <row r="25" spans="1:6" x14ac:dyDescent="0.25">
      <c r="A25" t="s">
        <v>55</v>
      </c>
      <c r="B25" t="s">
        <v>56</v>
      </c>
      <c r="D25" s="6">
        <v>1</v>
      </c>
      <c r="F25" t="s">
        <v>57</v>
      </c>
    </row>
    <row r="26" spans="1:6" x14ac:dyDescent="0.25">
      <c r="A26" t="s">
        <v>115</v>
      </c>
      <c r="B26" t="s">
        <v>116</v>
      </c>
      <c r="C26" s="6">
        <v>1</v>
      </c>
      <c r="F26" t="s">
        <v>117</v>
      </c>
    </row>
    <row r="27" spans="1:6" x14ac:dyDescent="0.25">
      <c r="A27" t="s">
        <v>130</v>
      </c>
      <c r="B27" t="s">
        <v>131</v>
      </c>
      <c r="D27" s="6">
        <v>1</v>
      </c>
      <c r="F27" t="s">
        <v>132</v>
      </c>
    </row>
    <row r="28" spans="1:6" x14ac:dyDescent="0.25">
      <c r="A28" t="s">
        <v>40</v>
      </c>
      <c r="B28" t="s">
        <v>41</v>
      </c>
      <c r="D28" s="6">
        <v>1</v>
      </c>
      <c r="F28" t="s">
        <v>42</v>
      </c>
    </row>
    <row r="29" spans="1:6" x14ac:dyDescent="0.25">
      <c r="A29" t="s">
        <v>145</v>
      </c>
      <c r="B29" t="s">
        <v>146</v>
      </c>
      <c r="E29" s="6">
        <v>1</v>
      </c>
      <c r="F29" t="s">
        <v>147</v>
      </c>
    </row>
    <row r="30" spans="1:6" x14ac:dyDescent="0.25">
      <c r="A30" t="s">
        <v>19</v>
      </c>
      <c r="B30" t="s">
        <v>20</v>
      </c>
      <c r="D30" s="6">
        <v>1</v>
      </c>
      <c r="F30" t="s">
        <v>21</v>
      </c>
    </row>
    <row r="31" spans="1:6" x14ac:dyDescent="0.25">
      <c r="A31" t="s">
        <v>124</v>
      </c>
      <c r="B31" t="s">
        <v>125</v>
      </c>
      <c r="E31" s="6">
        <v>1</v>
      </c>
      <c r="F31" t="s">
        <v>126</v>
      </c>
    </row>
    <row r="32" spans="1:6" x14ac:dyDescent="0.25">
      <c r="A32" t="s">
        <v>73</v>
      </c>
      <c r="B32" t="s">
        <v>74</v>
      </c>
      <c r="D32" s="6">
        <v>1</v>
      </c>
      <c r="F32" t="s">
        <v>75</v>
      </c>
    </row>
    <row r="33" spans="1:6" x14ac:dyDescent="0.25">
      <c r="A33" t="s">
        <v>46</v>
      </c>
      <c r="B33" t="s">
        <v>47</v>
      </c>
      <c r="D33" s="6">
        <v>1</v>
      </c>
      <c r="F33" t="s">
        <v>48</v>
      </c>
    </row>
    <row r="34" spans="1:6" x14ac:dyDescent="0.25">
      <c r="A34" t="s">
        <v>37</v>
      </c>
      <c r="B34" t="s">
        <v>38</v>
      </c>
      <c r="E34" s="6">
        <v>1</v>
      </c>
      <c r="F34" t="s">
        <v>39</v>
      </c>
    </row>
    <row r="35" spans="1:6" x14ac:dyDescent="0.25">
      <c r="A35" t="s">
        <v>148</v>
      </c>
      <c r="B35" t="s">
        <v>149</v>
      </c>
      <c r="E35" s="6">
        <v>1</v>
      </c>
      <c r="F35" t="s">
        <v>150</v>
      </c>
    </row>
    <row r="36" spans="1:6" x14ac:dyDescent="0.25">
      <c r="A36" t="s">
        <v>85</v>
      </c>
      <c r="B36" t="s">
        <v>86</v>
      </c>
      <c r="D36" s="6">
        <v>1</v>
      </c>
      <c r="F36" t="s">
        <v>87</v>
      </c>
    </row>
    <row r="37" spans="1:6" x14ac:dyDescent="0.25">
      <c r="A37" t="s">
        <v>10</v>
      </c>
      <c r="B37" t="s">
        <v>11</v>
      </c>
      <c r="D37" s="6">
        <v>1</v>
      </c>
      <c r="F37" t="s">
        <v>12</v>
      </c>
    </row>
    <row r="38" spans="1:6" x14ac:dyDescent="0.25">
      <c r="A38" t="s">
        <v>100</v>
      </c>
      <c r="B38" t="s">
        <v>101</v>
      </c>
      <c r="D38" s="6">
        <v>1</v>
      </c>
      <c r="F38" t="s">
        <v>102</v>
      </c>
    </row>
    <row r="39" spans="1:6" x14ac:dyDescent="0.25">
      <c r="A39" t="s">
        <v>28</v>
      </c>
      <c r="B39" t="s">
        <v>29</v>
      </c>
      <c r="E39" s="6">
        <v>1</v>
      </c>
      <c r="F39" t="s">
        <v>30</v>
      </c>
    </row>
    <row r="40" spans="1:6" x14ac:dyDescent="0.25">
      <c r="A40" t="s">
        <v>157</v>
      </c>
      <c r="B40" t="s">
        <v>158</v>
      </c>
      <c r="E40" s="6">
        <v>1</v>
      </c>
      <c r="F40" t="s">
        <v>159</v>
      </c>
    </row>
    <row r="41" spans="1:6" x14ac:dyDescent="0.25">
      <c r="A41" t="s">
        <v>109</v>
      </c>
      <c r="B41" t="s">
        <v>110</v>
      </c>
      <c r="D41" s="6">
        <v>1</v>
      </c>
      <c r="F41" t="s">
        <v>111</v>
      </c>
    </row>
    <row r="42" spans="1:6" x14ac:dyDescent="0.25">
      <c r="A42" t="s">
        <v>25</v>
      </c>
      <c r="B42" t="s">
        <v>26</v>
      </c>
      <c r="D42" s="6">
        <v>1</v>
      </c>
      <c r="F42" t="s">
        <v>27</v>
      </c>
    </row>
    <row r="43" spans="1:6" x14ac:dyDescent="0.25">
      <c r="A43" t="s">
        <v>7</v>
      </c>
      <c r="B43" t="s">
        <v>8</v>
      </c>
      <c r="C43" s="6">
        <v>1</v>
      </c>
      <c r="F43" t="s">
        <v>9</v>
      </c>
    </row>
    <row r="44" spans="1:6" x14ac:dyDescent="0.25">
      <c r="A44" t="s">
        <v>64</v>
      </c>
      <c r="B44" t="s">
        <v>65</v>
      </c>
      <c r="E44" s="6">
        <v>1</v>
      </c>
      <c r="F44" t="s">
        <v>66</v>
      </c>
    </row>
    <row r="45" spans="1:6" x14ac:dyDescent="0.25">
      <c r="A45" t="s">
        <v>160</v>
      </c>
      <c r="B45" t="s">
        <v>161</v>
      </c>
      <c r="C45" s="6">
        <v>1</v>
      </c>
      <c r="F45" t="s">
        <v>162</v>
      </c>
    </row>
    <row r="46" spans="1:6" x14ac:dyDescent="0.25">
      <c r="A46" t="s">
        <v>103</v>
      </c>
      <c r="B46" t="s">
        <v>104</v>
      </c>
      <c r="E46" s="6">
        <v>1</v>
      </c>
      <c r="F46" t="s">
        <v>105</v>
      </c>
    </row>
    <row r="47" spans="1:6" x14ac:dyDescent="0.25">
      <c r="A47" t="s">
        <v>82</v>
      </c>
      <c r="B47" t="s">
        <v>83</v>
      </c>
      <c r="D47" s="6">
        <v>1</v>
      </c>
      <c r="F47" t="s">
        <v>84</v>
      </c>
    </row>
    <row r="48" spans="1:6" x14ac:dyDescent="0.25">
      <c r="A48" t="s">
        <v>121</v>
      </c>
      <c r="B48" t="s">
        <v>122</v>
      </c>
      <c r="C48" s="6">
        <v>1</v>
      </c>
      <c r="F48" t="s">
        <v>123</v>
      </c>
    </row>
    <row r="49" spans="1:6" x14ac:dyDescent="0.25">
      <c r="A49" t="s">
        <v>91</v>
      </c>
      <c r="B49" t="s">
        <v>92</v>
      </c>
      <c r="D49" s="6">
        <v>1</v>
      </c>
      <c r="F49" t="s">
        <v>93</v>
      </c>
    </row>
    <row r="50" spans="1:6" x14ac:dyDescent="0.25">
      <c r="A50" t="s">
        <v>61</v>
      </c>
      <c r="B50" t="s">
        <v>62</v>
      </c>
      <c r="E50" s="6">
        <v>1</v>
      </c>
      <c r="F50" t="s">
        <v>63</v>
      </c>
    </row>
    <row r="51" spans="1:6" x14ac:dyDescent="0.25">
      <c r="A51" t="s">
        <v>16</v>
      </c>
      <c r="B51" t="s">
        <v>17</v>
      </c>
      <c r="D51" s="6">
        <v>1</v>
      </c>
      <c r="F51" t="s">
        <v>18</v>
      </c>
    </row>
    <row r="52" spans="1:6" x14ac:dyDescent="0.25">
      <c r="A52" t="s">
        <v>112</v>
      </c>
      <c r="B52" t="s">
        <v>113</v>
      </c>
      <c r="E52" s="6">
        <v>1</v>
      </c>
      <c r="F52" t="s">
        <v>114</v>
      </c>
    </row>
    <row r="53" spans="1:6" x14ac:dyDescent="0.25">
      <c r="A53" t="s">
        <v>43</v>
      </c>
      <c r="B53" t="s">
        <v>44</v>
      </c>
      <c r="C53" s="6">
        <v>1</v>
      </c>
      <c r="F53" t="s">
        <v>45</v>
      </c>
    </row>
    <row r="54" spans="1:6" x14ac:dyDescent="0.25">
      <c r="A54" t="s">
        <v>76</v>
      </c>
      <c r="B54" t="s">
        <v>77</v>
      </c>
      <c r="C54" s="6">
        <v>1</v>
      </c>
      <c r="F54" t="s">
        <v>78</v>
      </c>
    </row>
    <row r="55" spans="1:6" x14ac:dyDescent="0.25">
      <c r="A55" t="s">
        <v>70</v>
      </c>
      <c r="B55" t="s">
        <v>71</v>
      </c>
      <c r="D55" s="6">
        <v>1</v>
      </c>
      <c r="F55" t="s">
        <v>72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8">
        <f>SUM(C3:C56)</f>
        <v>12</v>
      </c>
      <c r="D58" s="15">
        <f>SUM(D3:D56)</f>
        <v>26</v>
      </c>
      <c r="E58" s="8">
        <f>SUM(E3:E56)</f>
        <v>15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199</v>
      </c>
      <c r="B1" s="50" t="s">
        <v>199</v>
      </c>
      <c r="C1" s="50" t="s">
        <v>199</v>
      </c>
      <c r="D1" s="50" t="s">
        <v>199</v>
      </c>
      <c r="E1" s="50" t="s">
        <v>199</v>
      </c>
      <c r="F1" s="50" t="s">
        <v>199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124</v>
      </c>
      <c r="B3" t="s">
        <v>125</v>
      </c>
      <c r="E3" s="6">
        <v>1</v>
      </c>
      <c r="F3" t="s">
        <v>126</v>
      </c>
    </row>
    <row r="4" spans="1:6" x14ac:dyDescent="0.25">
      <c r="A4" t="s">
        <v>103</v>
      </c>
      <c r="B4" t="s">
        <v>104</v>
      </c>
      <c r="E4" s="6">
        <v>1</v>
      </c>
      <c r="F4" t="s">
        <v>105</v>
      </c>
    </row>
    <row r="5" spans="1:6" x14ac:dyDescent="0.25">
      <c r="A5" t="s">
        <v>154</v>
      </c>
      <c r="B5" t="s">
        <v>155</v>
      </c>
      <c r="D5" s="6">
        <v>1</v>
      </c>
      <c r="F5" t="s">
        <v>156</v>
      </c>
    </row>
    <row r="6" spans="1:6" x14ac:dyDescent="0.25">
      <c r="A6" t="s">
        <v>67</v>
      </c>
      <c r="B6" t="s">
        <v>68</v>
      </c>
      <c r="E6" s="6">
        <v>1</v>
      </c>
      <c r="F6" t="s">
        <v>69</v>
      </c>
    </row>
    <row r="7" spans="1:6" x14ac:dyDescent="0.25">
      <c r="A7" t="s">
        <v>91</v>
      </c>
      <c r="B7" t="s">
        <v>92</v>
      </c>
      <c r="D7" s="6">
        <v>1</v>
      </c>
      <c r="F7" t="s">
        <v>93</v>
      </c>
    </row>
    <row r="8" spans="1:6" x14ac:dyDescent="0.25">
      <c r="A8" t="s">
        <v>145</v>
      </c>
      <c r="B8" t="s">
        <v>146</v>
      </c>
      <c r="E8" s="6">
        <v>1</v>
      </c>
      <c r="F8" t="s">
        <v>147</v>
      </c>
    </row>
    <row r="9" spans="1:6" x14ac:dyDescent="0.25">
      <c r="A9" t="s">
        <v>106</v>
      </c>
      <c r="B9" t="s">
        <v>107</v>
      </c>
      <c r="D9" s="6">
        <v>1</v>
      </c>
      <c r="F9" t="s">
        <v>108</v>
      </c>
    </row>
    <row r="10" spans="1:6" x14ac:dyDescent="0.25">
      <c r="A10" t="s">
        <v>58</v>
      </c>
      <c r="B10" t="s">
        <v>59</v>
      </c>
      <c r="C10" s="6">
        <v>1</v>
      </c>
      <c r="F10" t="s">
        <v>60</v>
      </c>
    </row>
    <row r="11" spans="1:6" x14ac:dyDescent="0.25">
      <c r="A11" t="s">
        <v>133</v>
      </c>
      <c r="B11" t="s">
        <v>134</v>
      </c>
      <c r="D11" s="6">
        <v>1</v>
      </c>
      <c r="F11" t="s">
        <v>135</v>
      </c>
    </row>
    <row r="12" spans="1:6" x14ac:dyDescent="0.25">
      <c r="A12" t="s">
        <v>88</v>
      </c>
      <c r="B12" t="s">
        <v>89</v>
      </c>
      <c r="C12" s="6">
        <v>1</v>
      </c>
      <c r="F12" t="s">
        <v>90</v>
      </c>
    </row>
    <row r="13" spans="1:6" x14ac:dyDescent="0.25">
      <c r="A13" t="s">
        <v>28</v>
      </c>
      <c r="B13" t="s">
        <v>29</v>
      </c>
      <c r="C13" s="6">
        <v>1</v>
      </c>
      <c r="F13" t="s">
        <v>30</v>
      </c>
    </row>
    <row r="14" spans="1:6" x14ac:dyDescent="0.25">
      <c r="A14" t="s">
        <v>100</v>
      </c>
      <c r="B14" t="s">
        <v>101</v>
      </c>
      <c r="D14" s="6">
        <v>1</v>
      </c>
      <c r="F14" t="s">
        <v>102</v>
      </c>
    </row>
    <row r="15" spans="1:6" x14ac:dyDescent="0.25">
      <c r="A15" t="s">
        <v>109</v>
      </c>
      <c r="B15" t="s">
        <v>110</v>
      </c>
      <c r="D15" s="6">
        <v>1</v>
      </c>
      <c r="F15" t="s">
        <v>111</v>
      </c>
    </row>
    <row r="16" spans="1:6" x14ac:dyDescent="0.25">
      <c r="A16" t="s">
        <v>25</v>
      </c>
      <c r="B16" t="s">
        <v>26</v>
      </c>
      <c r="D16" s="6">
        <v>1</v>
      </c>
      <c r="F16" t="s">
        <v>27</v>
      </c>
    </row>
    <row r="17" spans="1:6" x14ac:dyDescent="0.25">
      <c r="A17" t="s">
        <v>37</v>
      </c>
      <c r="B17" t="s">
        <v>38</v>
      </c>
      <c r="E17" s="6">
        <v>1</v>
      </c>
      <c r="F17" t="s">
        <v>39</v>
      </c>
    </row>
    <row r="18" spans="1:6" x14ac:dyDescent="0.25">
      <c r="A18" t="s">
        <v>61</v>
      </c>
      <c r="B18" t="s">
        <v>62</v>
      </c>
      <c r="E18" s="6">
        <v>1</v>
      </c>
      <c r="F18" t="s">
        <v>63</v>
      </c>
    </row>
    <row r="19" spans="1:6" x14ac:dyDescent="0.25">
      <c r="A19" t="s">
        <v>16</v>
      </c>
      <c r="B19" t="s">
        <v>17</v>
      </c>
      <c r="D19" s="6">
        <v>1</v>
      </c>
      <c r="F19" t="s">
        <v>18</v>
      </c>
    </row>
    <row r="20" spans="1:6" x14ac:dyDescent="0.25">
      <c r="A20" t="s">
        <v>19</v>
      </c>
      <c r="B20" t="s">
        <v>20</v>
      </c>
      <c r="D20" s="6">
        <v>1</v>
      </c>
      <c r="F20" t="s">
        <v>21</v>
      </c>
    </row>
    <row r="21" spans="1:6" x14ac:dyDescent="0.25">
      <c r="A21" t="s">
        <v>148</v>
      </c>
      <c r="B21" t="s">
        <v>149</v>
      </c>
      <c r="E21" s="6">
        <v>1</v>
      </c>
      <c r="F21" t="s">
        <v>150</v>
      </c>
    </row>
    <row r="22" spans="1:6" x14ac:dyDescent="0.25">
      <c r="A22" t="s">
        <v>157</v>
      </c>
      <c r="B22" t="s">
        <v>158</v>
      </c>
      <c r="E22" s="6">
        <v>1</v>
      </c>
      <c r="F22" t="s">
        <v>159</v>
      </c>
    </row>
    <row r="23" spans="1:6" x14ac:dyDescent="0.25">
      <c r="A23" t="s">
        <v>82</v>
      </c>
      <c r="B23" t="s">
        <v>83</v>
      </c>
      <c r="D23" s="6">
        <v>1</v>
      </c>
      <c r="F23" t="s">
        <v>84</v>
      </c>
    </row>
    <row r="24" spans="1:6" x14ac:dyDescent="0.25">
      <c r="A24" t="s">
        <v>94</v>
      </c>
      <c r="B24" t="s">
        <v>95</v>
      </c>
      <c r="E24" s="6">
        <v>1</v>
      </c>
      <c r="F24" t="s">
        <v>96</v>
      </c>
    </row>
    <row r="25" spans="1:6" x14ac:dyDescent="0.25">
      <c r="A25" t="s">
        <v>136</v>
      </c>
      <c r="B25" t="s">
        <v>137</v>
      </c>
      <c r="E25" s="6">
        <v>1</v>
      </c>
      <c r="F25" t="s">
        <v>138</v>
      </c>
    </row>
    <row r="26" spans="1:6" x14ac:dyDescent="0.25">
      <c r="A26" t="s">
        <v>118</v>
      </c>
      <c r="B26" t="s">
        <v>119</v>
      </c>
      <c r="D26" s="6">
        <v>1</v>
      </c>
      <c r="F26" t="s">
        <v>120</v>
      </c>
    </row>
    <row r="27" spans="1:6" x14ac:dyDescent="0.25">
      <c r="A27" t="s">
        <v>115</v>
      </c>
      <c r="B27" t="s">
        <v>116</v>
      </c>
      <c r="C27" s="6">
        <v>1</v>
      </c>
      <c r="F27" t="s">
        <v>117</v>
      </c>
    </row>
    <row r="28" spans="1:6" x14ac:dyDescent="0.25">
      <c r="A28" t="s">
        <v>97</v>
      </c>
      <c r="B28" t="s">
        <v>98</v>
      </c>
      <c r="D28" s="6">
        <v>1</v>
      </c>
      <c r="F28" t="s">
        <v>99</v>
      </c>
    </row>
    <row r="29" spans="1:6" x14ac:dyDescent="0.25">
      <c r="A29" t="s">
        <v>127</v>
      </c>
      <c r="B29" t="s">
        <v>128</v>
      </c>
      <c r="C29" s="6">
        <v>1</v>
      </c>
      <c r="F29" t="s">
        <v>129</v>
      </c>
    </row>
    <row r="30" spans="1:6" x14ac:dyDescent="0.25">
      <c r="A30" t="s">
        <v>49</v>
      </c>
      <c r="B30" t="s">
        <v>50</v>
      </c>
      <c r="C30" s="6">
        <v>1</v>
      </c>
      <c r="F30" t="s">
        <v>51</v>
      </c>
    </row>
    <row r="31" spans="1:6" x14ac:dyDescent="0.25">
      <c r="A31" t="s">
        <v>151</v>
      </c>
      <c r="B31" t="s">
        <v>152</v>
      </c>
      <c r="C31" s="6">
        <v>1</v>
      </c>
      <c r="F31" t="s">
        <v>153</v>
      </c>
    </row>
    <row r="32" spans="1:6" x14ac:dyDescent="0.25">
      <c r="A32" t="s">
        <v>52</v>
      </c>
      <c r="B32" t="s">
        <v>53</v>
      </c>
      <c r="C32" s="6">
        <v>1</v>
      </c>
      <c r="F32" t="s">
        <v>54</v>
      </c>
    </row>
    <row r="33" spans="1:6" x14ac:dyDescent="0.25">
      <c r="A33" t="s">
        <v>46</v>
      </c>
      <c r="B33" t="s">
        <v>47</v>
      </c>
      <c r="D33" s="6">
        <v>1</v>
      </c>
      <c r="F33" t="s">
        <v>48</v>
      </c>
    </row>
    <row r="34" spans="1:6" x14ac:dyDescent="0.25">
      <c r="A34" t="s">
        <v>10</v>
      </c>
      <c r="B34" t="s">
        <v>11</v>
      </c>
      <c r="D34" s="6">
        <v>1</v>
      </c>
      <c r="F34" t="s">
        <v>12</v>
      </c>
    </row>
    <row r="35" spans="1:6" x14ac:dyDescent="0.25">
      <c r="A35" t="s">
        <v>55</v>
      </c>
      <c r="B35" t="s">
        <v>56</v>
      </c>
      <c r="D35" s="6">
        <v>1</v>
      </c>
      <c r="F35" t="s">
        <v>57</v>
      </c>
    </row>
    <row r="36" spans="1:6" x14ac:dyDescent="0.25">
      <c r="A36" t="s">
        <v>139</v>
      </c>
      <c r="B36" t="s">
        <v>140</v>
      </c>
      <c r="C36" s="6">
        <v>1</v>
      </c>
      <c r="F36" t="s">
        <v>141</v>
      </c>
    </row>
    <row r="37" spans="1:6" x14ac:dyDescent="0.25">
      <c r="A37" t="s">
        <v>163</v>
      </c>
      <c r="B37" t="s">
        <v>164</v>
      </c>
      <c r="D37" s="6">
        <v>1</v>
      </c>
      <c r="F37" t="s">
        <v>165</v>
      </c>
    </row>
    <row r="38" spans="1:6" x14ac:dyDescent="0.25">
      <c r="A38" t="s">
        <v>64</v>
      </c>
      <c r="B38" t="s">
        <v>65</v>
      </c>
      <c r="E38" s="6">
        <v>1</v>
      </c>
      <c r="F38" t="s">
        <v>66</v>
      </c>
    </row>
    <row r="39" spans="1:6" x14ac:dyDescent="0.25">
      <c r="A39" t="s">
        <v>13</v>
      </c>
      <c r="B39" t="s">
        <v>14</v>
      </c>
      <c r="D39" s="6">
        <v>1</v>
      </c>
      <c r="F39" t="s">
        <v>15</v>
      </c>
    </row>
    <row r="40" spans="1:6" x14ac:dyDescent="0.25">
      <c r="A40" t="s">
        <v>130</v>
      </c>
      <c r="B40" t="s">
        <v>131</v>
      </c>
      <c r="D40" s="6">
        <v>1</v>
      </c>
      <c r="F40" t="s">
        <v>132</v>
      </c>
    </row>
    <row r="41" spans="1:6" x14ac:dyDescent="0.25">
      <c r="A41" t="s">
        <v>142</v>
      </c>
      <c r="B41" t="s">
        <v>143</v>
      </c>
      <c r="D41" s="6">
        <v>1</v>
      </c>
      <c r="F41" t="s">
        <v>144</v>
      </c>
    </row>
    <row r="42" spans="1:6" x14ac:dyDescent="0.25">
      <c r="A42" t="s">
        <v>121</v>
      </c>
      <c r="B42" t="s">
        <v>122</v>
      </c>
      <c r="C42" s="6">
        <v>1</v>
      </c>
      <c r="F42" t="s">
        <v>123</v>
      </c>
    </row>
    <row r="43" spans="1:6" x14ac:dyDescent="0.25">
      <c r="A43" t="s">
        <v>70</v>
      </c>
      <c r="B43" t="s">
        <v>71</v>
      </c>
      <c r="D43" s="6">
        <v>1</v>
      </c>
      <c r="F43" t="s">
        <v>72</v>
      </c>
    </row>
    <row r="44" spans="1:6" x14ac:dyDescent="0.25">
      <c r="A44" t="s">
        <v>34</v>
      </c>
      <c r="B44" t="s">
        <v>35</v>
      </c>
      <c r="D44" s="6">
        <v>1</v>
      </c>
      <c r="F44" t="s">
        <v>36</v>
      </c>
    </row>
    <row r="45" spans="1:6" x14ac:dyDescent="0.25">
      <c r="A45" t="s">
        <v>43</v>
      </c>
      <c r="B45" t="s">
        <v>44</v>
      </c>
      <c r="C45" s="6">
        <v>1</v>
      </c>
      <c r="F45" t="s">
        <v>45</v>
      </c>
    </row>
    <row r="46" spans="1:6" x14ac:dyDescent="0.25">
      <c r="A46" t="s">
        <v>31</v>
      </c>
      <c r="B46" t="s">
        <v>32</v>
      </c>
      <c r="E46" s="6">
        <v>1</v>
      </c>
      <c r="F46" t="s">
        <v>33</v>
      </c>
    </row>
    <row r="47" spans="1:6" x14ac:dyDescent="0.25">
      <c r="A47" t="s">
        <v>79</v>
      </c>
      <c r="B47" t="s">
        <v>80</v>
      </c>
      <c r="D47" s="6">
        <v>1</v>
      </c>
      <c r="F47" t="s">
        <v>81</v>
      </c>
    </row>
    <row r="48" spans="1:6" x14ac:dyDescent="0.25">
      <c r="A48" t="s">
        <v>40</v>
      </c>
      <c r="B48" t="s">
        <v>41</v>
      </c>
      <c r="D48" s="6">
        <v>1</v>
      </c>
      <c r="F48" t="s">
        <v>42</v>
      </c>
    </row>
    <row r="49" spans="1:6" x14ac:dyDescent="0.25">
      <c r="A49" t="s">
        <v>112</v>
      </c>
      <c r="B49" t="s">
        <v>113</v>
      </c>
      <c r="E49" s="6">
        <v>1</v>
      </c>
      <c r="F49" t="s">
        <v>114</v>
      </c>
    </row>
    <row r="50" spans="1:6" x14ac:dyDescent="0.25">
      <c r="A50" t="s">
        <v>7</v>
      </c>
      <c r="B50" t="s">
        <v>8</v>
      </c>
      <c r="C50" s="6">
        <v>1</v>
      </c>
      <c r="F50" t="s">
        <v>9</v>
      </c>
    </row>
    <row r="51" spans="1:6" x14ac:dyDescent="0.25">
      <c r="A51" t="s">
        <v>22</v>
      </c>
      <c r="B51" t="s">
        <v>23</v>
      </c>
      <c r="E51" s="6">
        <v>1</v>
      </c>
      <c r="F51" t="s">
        <v>24</v>
      </c>
    </row>
    <row r="52" spans="1:6" x14ac:dyDescent="0.25">
      <c r="A52" t="s">
        <v>160</v>
      </c>
      <c r="B52" t="s">
        <v>161</v>
      </c>
      <c r="C52" s="6">
        <v>1</v>
      </c>
      <c r="F52" t="s">
        <v>162</v>
      </c>
    </row>
    <row r="53" spans="1:6" x14ac:dyDescent="0.25">
      <c r="A53" t="s">
        <v>76</v>
      </c>
      <c r="B53" t="s">
        <v>77</v>
      </c>
      <c r="C53" s="6">
        <v>1</v>
      </c>
      <c r="F53" t="s">
        <v>78</v>
      </c>
    </row>
    <row r="54" spans="1:6" x14ac:dyDescent="0.25">
      <c r="A54" t="s">
        <v>73</v>
      </c>
      <c r="B54" t="s">
        <v>74</v>
      </c>
      <c r="D54" s="6">
        <v>1</v>
      </c>
      <c r="F54" t="s">
        <v>75</v>
      </c>
    </row>
    <row r="55" spans="1:6" x14ac:dyDescent="0.25">
      <c r="A55" t="s">
        <v>85</v>
      </c>
      <c r="B55" t="s">
        <v>86</v>
      </c>
      <c r="D55" s="6">
        <v>1</v>
      </c>
      <c r="F55" t="s">
        <v>87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t="s">
        <v>166</v>
      </c>
      <c r="C58" s="8">
        <f>SUM(C3:C56)</f>
        <v>14</v>
      </c>
      <c r="D58" s="15">
        <f>SUM(D3:D56)</f>
        <v>25</v>
      </c>
      <c r="E58" s="8">
        <f>SUM(E3:E56)</f>
        <v>14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200</v>
      </c>
      <c r="B1" s="50" t="s">
        <v>200</v>
      </c>
      <c r="C1" s="50" t="s">
        <v>200</v>
      </c>
      <c r="D1" s="50" t="s">
        <v>200</v>
      </c>
      <c r="E1" s="50" t="s">
        <v>200</v>
      </c>
      <c r="F1" s="50" t="s">
        <v>200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130</v>
      </c>
      <c r="B3" t="s">
        <v>131</v>
      </c>
      <c r="D3" s="6">
        <v>1</v>
      </c>
      <c r="F3" t="s">
        <v>132</v>
      </c>
    </row>
    <row r="4" spans="1:6" x14ac:dyDescent="0.25">
      <c r="A4" t="s">
        <v>52</v>
      </c>
      <c r="B4" t="s">
        <v>53</v>
      </c>
      <c r="C4" s="6">
        <v>1</v>
      </c>
      <c r="F4" t="s">
        <v>54</v>
      </c>
    </row>
    <row r="5" spans="1:6" x14ac:dyDescent="0.25">
      <c r="A5" t="s">
        <v>133</v>
      </c>
      <c r="B5" t="s">
        <v>134</v>
      </c>
      <c r="D5" s="6">
        <v>1</v>
      </c>
      <c r="F5" t="s">
        <v>135</v>
      </c>
    </row>
    <row r="6" spans="1:6" x14ac:dyDescent="0.25">
      <c r="A6" t="s">
        <v>31</v>
      </c>
      <c r="B6" t="s">
        <v>32</v>
      </c>
      <c r="E6" s="6">
        <v>1</v>
      </c>
      <c r="F6" t="s">
        <v>33</v>
      </c>
    </row>
    <row r="7" spans="1:6" x14ac:dyDescent="0.25">
      <c r="A7" t="s">
        <v>64</v>
      </c>
      <c r="B7" t="s">
        <v>65</v>
      </c>
      <c r="E7" s="6">
        <v>1</v>
      </c>
      <c r="F7" t="s">
        <v>66</v>
      </c>
    </row>
    <row r="8" spans="1:6" x14ac:dyDescent="0.25">
      <c r="A8" t="s">
        <v>46</v>
      </c>
      <c r="B8" t="s">
        <v>47</v>
      </c>
      <c r="D8" s="6">
        <v>1</v>
      </c>
      <c r="F8" t="s">
        <v>48</v>
      </c>
    </row>
    <row r="9" spans="1:6" x14ac:dyDescent="0.25">
      <c r="A9" t="s">
        <v>10</v>
      </c>
      <c r="B9" t="s">
        <v>11</v>
      </c>
      <c r="D9" s="6">
        <v>1</v>
      </c>
      <c r="F9" t="s">
        <v>12</v>
      </c>
    </row>
    <row r="10" spans="1:6" x14ac:dyDescent="0.25">
      <c r="A10" t="s">
        <v>58</v>
      </c>
      <c r="B10" t="s">
        <v>59</v>
      </c>
      <c r="D10" s="6">
        <v>1</v>
      </c>
      <c r="F10" t="s">
        <v>60</v>
      </c>
    </row>
    <row r="11" spans="1:6" x14ac:dyDescent="0.25">
      <c r="A11" t="s">
        <v>97</v>
      </c>
      <c r="B11" t="s">
        <v>98</v>
      </c>
      <c r="D11" s="6">
        <v>1</v>
      </c>
      <c r="F11" t="s">
        <v>99</v>
      </c>
    </row>
    <row r="12" spans="1:6" x14ac:dyDescent="0.25">
      <c r="A12" t="s">
        <v>100</v>
      </c>
      <c r="B12" t="s">
        <v>101</v>
      </c>
      <c r="D12" s="6">
        <v>1</v>
      </c>
      <c r="F12" t="s">
        <v>102</v>
      </c>
    </row>
    <row r="13" spans="1:6" x14ac:dyDescent="0.25">
      <c r="A13" t="s">
        <v>19</v>
      </c>
      <c r="B13" t="s">
        <v>20</v>
      </c>
      <c r="D13" s="6">
        <v>1</v>
      </c>
      <c r="F13" t="s">
        <v>21</v>
      </c>
    </row>
    <row r="14" spans="1:6" x14ac:dyDescent="0.25">
      <c r="A14" t="s">
        <v>154</v>
      </c>
      <c r="B14" t="s">
        <v>155</v>
      </c>
      <c r="E14" s="6">
        <v>1</v>
      </c>
      <c r="F14" t="s">
        <v>156</v>
      </c>
    </row>
    <row r="15" spans="1:6" x14ac:dyDescent="0.25">
      <c r="A15" t="s">
        <v>76</v>
      </c>
      <c r="B15" t="s">
        <v>77</v>
      </c>
      <c r="D15" s="6">
        <v>1</v>
      </c>
      <c r="F15" t="s">
        <v>78</v>
      </c>
    </row>
    <row r="16" spans="1:6" x14ac:dyDescent="0.25">
      <c r="A16" t="s">
        <v>16</v>
      </c>
      <c r="B16" t="s">
        <v>17</v>
      </c>
      <c r="D16" s="6">
        <v>1</v>
      </c>
      <c r="F16" t="s">
        <v>18</v>
      </c>
    </row>
    <row r="17" spans="1:6" x14ac:dyDescent="0.25">
      <c r="A17" t="s">
        <v>34</v>
      </c>
      <c r="B17" t="s">
        <v>35</v>
      </c>
      <c r="D17" s="6">
        <v>1</v>
      </c>
      <c r="F17" t="s">
        <v>36</v>
      </c>
    </row>
    <row r="18" spans="1:6" x14ac:dyDescent="0.25">
      <c r="A18" t="s">
        <v>25</v>
      </c>
      <c r="B18" t="s">
        <v>26</v>
      </c>
      <c r="E18" s="6">
        <v>1</v>
      </c>
      <c r="F18" t="s">
        <v>27</v>
      </c>
    </row>
    <row r="19" spans="1:6" x14ac:dyDescent="0.25">
      <c r="A19" t="s">
        <v>67</v>
      </c>
      <c r="B19" t="s">
        <v>68</v>
      </c>
      <c r="E19" s="6">
        <v>1</v>
      </c>
      <c r="F19" t="s">
        <v>69</v>
      </c>
    </row>
    <row r="20" spans="1:6" x14ac:dyDescent="0.25">
      <c r="A20" t="s">
        <v>79</v>
      </c>
      <c r="B20" t="s">
        <v>80</v>
      </c>
      <c r="D20" s="6">
        <v>1</v>
      </c>
      <c r="F20" t="s">
        <v>81</v>
      </c>
    </row>
    <row r="21" spans="1:6" x14ac:dyDescent="0.25">
      <c r="A21" t="s">
        <v>148</v>
      </c>
      <c r="B21" t="s">
        <v>149</v>
      </c>
      <c r="E21" s="6">
        <v>1</v>
      </c>
      <c r="F21" t="s">
        <v>150</v>
      </c>
    </row>
    <row r="22" spans="1:6" x14ac:dyDescent="0.25">
      <c r="A22" t="s">
        <v>82</v>
      </c>
      <c r="B22" t="s">
        <v>83</v>
      </c>
      <c r="E22" s="6">
        <v>1</v>
      </c>
      <c r="F22" t="s">
        <v>84</v>
      </c>
    </row>
    <row r="23" spans="1:6" x14ac:dyDescent="0.25">
      <c r="A23" t="s">
        <v>13</v>
      </c>
      <c r="B23" t="s">
        <v>14</v>
      </c>
      <c r="D23" s="6">
        <v>1</v>
      </c>
      <c r="F23" t="s">
        <v>15</v>
      </c>
    </row>
    <row r="24" spans="1:6" x14ac:dyDescent="0.25">
      <c r="A24" t="s">
        <v>7</v>
      </c>
      <c r="B24" t="s">
        <v>8</v>
      </c>
      <c r="C24" s="6">
        <v>1</v>
      </c>
      <c r="F24" t="s">
        <v>9</v>
      </c>
    </row>
    <row r="25" spans="1:6" x14ac:dyDescent="0.25">
      <c r="A25" t="s">
        <v>91</v>
      </c>
      <c r="B25" t="s">
        <v>92</v>
      </c>
      <c r="D25" s="6">
        <v>1</v>
      </c>
      <c r="F25" t="s">
        <v>93</v>
      </c>
    </row>
    <row r="26" spans="1:6" x14ac:dyDescent="0.25">
      <c r="A26" t="s">
        <v>85</v>
      </c>
      <c r="B26" t="s">
        <v>86</v>
      </c>
      <c r="C26" s="6">
        <v>1</v>
      </c>
      <c r="F26" t="s">
        <v>87</v>
      </c>
    </row>
    <row r="27" spans="1:6" x14ac:dyDescent="0.25">
      <c r="A27" t="s">
        <v>22</v>
      </c>
      <c r="B27" t="s">
        <v>23</v>
      </c>
      <c r="E27" s="6">
        <v>1</v>
      </c>
      <c r="F27" t="s">
        <v>24</v>
      </c>
    </row>
    <row r="28" spans="1:6" x14ac:dyDescent="0.25">
      <c r="A28" t="s">
        <v>136</v>
      </c>
      <c r="B28" t="s">
        <v>137</v>
      </c>
      <c r="E28" s="6">
        <v>1</v>
      </c>
      <c r="F28" t="s">
        <v>138</v>
      </c>
    </row>
    <row r="29" spans="1:6" x14ac:dyDescent="0.25">
      <c r="A29" t="s">
        <v>157</v>
      </c>
      <c r="B29" t="s">
        <v>158</v>
      </c>
      <c r="E29" s="6">
        <v>1</v>
      </c>
      <c r="F29" t="s">
        <v>159</v>
      </c>
    </row>
    <row r="30" spans="1:6" x14ac:dyDescent="0.25">
      <c r="A30" t="s">
        <v>28</v>
      </c>
      <c r="B30" t="s">
        <v>29</v>
      </c>
      <c r="D30" s="6">
        <v>1</v>
      </c>
      <c r="F30" t="s">
        <v>30</v>
      </c>
    </row>
    <row r="31" spans="1:6" x14ac:dyDescent="0.25">
      <c r="A31" t="s">
        <v>61</v>
      </c>
      <c r="B31" t="s">
        <v>62</v>
      </c>
      <c r="C31" s="6">
        <v>1</v>
      </c>
      <c r="F31" t="s">
        <v>63</v>
      </c>
    </row>
    <row r="32" spans="1:6" x14ac:dyDescent="0.25">
      <c r="A32" t="s">
        <v>112</v>
      </c>
      <c r="B32" t="s">
        <v>113</v>
      </c>
      <c r="D32" s="6">
        <v>1</v>
      </c>
      <c r="F32" t="s">
        <v>114</v>
      </c>
    </row>
    <row r="33" spans="1:6" x14ac:dyDescent="0.25">
      <c r="A33" t="s">
        <v>139</v>
      </c>
      <c r="B33" t="s">
        <v>140</v>
      </c>
      <c r="D33" s="6">
        <v>1</v>
      </c>
      <c r="F33" t="s">
        <v>141</v>
      </c>
    </row>
    <row r="34" spans="1:6" x14ac:dyDescent="0.25">
      <c r="A34" t="s">
        <v>121</v>
      </c>
      <c r="B34" t="s">
        <v>122</v>
      </c>
      <c r="D34" s="6">
        <v>1</v>
      </c>
      <c r="F34" t="s">
        <v>123</v>
      </c>
    </row>
    <row r="35" spans="1:6" x14ac:dyDescent="0.25">
      <c r="A35" t="s">
        <v>115</v>
      </c>
      <c r="B35" t="s">
        <v>116</v>
      </c>
      <c r="C35" s="6">
        <v>1</v>
      </c>
      <c r="F35" t="s">
        <v>117</v>
      </c>
    </row>
    <row r="36" spans="1:6" x14ac:dyDescent="0.25">
      <c r="A36" t="s">
        <v>37</v>
      </c>
      <c r="B36" t="s">
        <v>38</v>
      </c>
      <c r="D36" s="6">
        <v>1</v>
      </c>
      <c r="F36" t="s">
        <v>39</v>
      </c>
    </row>
    <row r="37" spans="1:6" x14ac:dyDescent="0.25">
      <c r="A37" t="s">
        <v>70</v>
      </c>
      <c r="B37" t="s">
        <v>71</v>
      </c>
      <c r="D37" s="6">
        <v>1</v>
      </c>
      <c r="F37" t="s">
        <v>72</v>
      </c>
    </row>
    <row r="38" spans="1:6" x14ac:dyDescent="0.25">
      <c r="A38" t="s">
        <v>88</v>
      </c>
      <c r="B38" t="s">
        <v>89</v>
      </c>
      <c r="D38" s="6">
        <v>1</v>
      </c>
      <c r="F38" t="s">
        <v>90</v>
      </c>
    </row>
    <row r="39" spans="1:6" x14ac:dyDescent="0.25">
      <c r="A39" t="s">
        <v>163</v>
      </c>
      <c r="B39" t="s">
        <v>164</v>
      </c>
      <c r="E39" s="6">
        <v>1</v>
      </c>
      <c r="F39" t="s">
        <v>165</v>
      </c>
    </row>
    <row r="40" spans="1:6" x14ac:dyDescent="0.25">
      <c r="A40" t="s">
        <v>55</v>
      </c>
      <c r="B40" t="s">
        <v>56</v>
      </c>
      <c r="D40" s="6">
        <v>1</v>
      </c>
      <c r="F40" t="s">
        <v>57</v>
      </c>
    </row>
    <row r="41" spans="1:6" x14ac:dyDescent="0.25">
      <c r="A41" t="s">
        <v>94</v>
      </c>
      <c r="B41" t="s">
        <v>95</v>
      </c>
      <c r="E41" s="6">
        <v>1</v>
      </c>
      <c r="F41" t="s">
        <v>96</v>
      </c>
    </row>
    <row r="42" spans="1:6" x14ac:dyDescent="0.25">
      <c r="A42" t="s">
        <v>118</v>
      </c>
      <c r="B42" t="s">
        <v>119</v>
      </c>
      <c r="D42" s="6">
        <v>1</v>
      </c>
      <c r="F42" t="s">
        <v>120</v>
      </c>
    </row>
    <row r="43" spans="1:6" x14ac:dyDescent="0.25">
      <c r="A43" t="s">
        <v>106</v>
      </c>
      <c r="B43" t="s">
        <v>107</v>
      </c>
      <c r="D43" s="6">
        <v>1</v>
      </c>
      <c r="F43" t="s">
        <v>108</v>
      </c>
    </row>
    <row r="44" spans="1:6" x14ac:dyDescent="0.25">
      <c r="A44" t="s">
        <v>151</v>
      </c>
      <c r="B44" t="s">
        <v>152</v>
      </c>
      <c r="D44" s="6">
        <v>1</v>
      </c>
      <c r="F44" t="s">
        <v>153</v>
      </c>
    </row>
    <row r="45" spans="1:6" x14ac:dyDescent="0.25">
      <c r="A45" t="s">
        <v>73</v>
      </c>
      <c r="B45" t="s">
        <v>74</v>
      </c>
      <c r="C45" s="6">
        <v>1</v>
      </c>
      <c r="F45" t="s">
        <v>75</v>
      </c>
    </row>
    <row r="46" spans="1:6" x14ac:dyDescent="0.25">
      <c r="A46" t="s">
        <v>49</v>
      </c>
      <c r="B46" t="s">
        <v>50</v>
      </c>
      <c r="C46" s="6">
        <v>1</v>
      </c>
      <c r="F46" t="s">
        <v>51</v>
      </c>
    </row>
    <row r="47" spans="1:6" x14ac:dyDescent="0.25">
      <c r="A47" t="s">
        <v>124</v>
      </c>
      <c r="B47" t="s">
        <v>125</v>
      </c>
      <c r="E47" s="6">
        <v>1</v>
      </c>
      <c r="F47" t="s">
        <v>126</v>
      </c>
    </row>
    <row r="48" spans="1:6" x14ac:dyDescent="0.25">
      <c r="A48" t="s">
        <v>145</v>
      </c>
      <c r="B48" t="s">
        <v>146</v>
      </c>
      <c r="E48" s="6">
        <v>1</v>
      </c>
      <c r="F48" t="s">
        <v>147</v>
      </c>
    </row>
    <row r="49" spans="1:6" x14ac:dyDescent="0.25">
      <c r="A49" t="s">
        <v>142</v>
      </c>
      <c r="B49" t="s">
        <v>143</v>
      </c>
      <c r="D49" s="6">
        <v>1</v>
      </c>
      <c r="F49" t="s">
        <v>144</v>
      </c>
    </row>
    <row r="50" spans="1:6" x14ac:dyDescent="0.25">
      <c r="A50" t="s">
        <v>160</v>
      </c>
      <c r="B50" t="s">
        <v>161</v>
      </c>
      <c r="D50" s="6">
        <v>1</v>
      </c>
      <c r="F50" t="s">
        <v>162</v>
      </c>
    </row>
    <row r="51" spans="1:6" x14ac:dyDescent="0.25">
      <c r="A51" t="s">
        <v>109</v>
      </c>
      <c r="B51" t="s">
        <v>110</v>
      </c>
      <c r="D51" s="6">
        <v>1</v>
      </c>
      <c r="F51" t="s">
        <v>111</v>
      </c>
    </row>
    <row r="52" spans="1:6" x14ac:dyDescent="0.25">
      <c r="A52" t="s">
        <v>103</v>
      </c>
      <c r="B52" t="s">
        <v>104</v>
      </c>
      <c r="E52" s="6">
        <v>1</v>
      </c>
      <c r="F52" t="s">
        <v>105</v>
      </c>
    </row>
    <row r="53" spans="1:6" x14ac:dyDescent="0.25">
      <c r="A53" t="s">
        <v>43</v>
      </c>
      <c r="B53" t="s">
        <v>44</v>
      </c>
      <c r="D53" s="6">
        <v>1</v>
      </c>
      <c r="F53" t="s">
        <v>45</v>
      </c>
    </row>
    <row r="54" spans="1:6" x14ac:dyDescent="0.25">
      <c r="A54" t="s">
        <v>40</v>
      </c>
      <c r="B54" t="s">
        <v>41</v>
      </c>
      <c r="D54" s="6">
        <v>1</v>
      </c>
      <c r="F54" t="s">
        <v>42</v>
      </c>
    </row>
    <row r="55" spans="1:6" x14ac:dyDescent="0.25">
      <c r="A55" t="s">
        <v>127</v>
      </c>
      <c r="B55" t="s">
        <v>128</v>
      </c>
      <c r="E55" s="6">
        <v>1</v>
      </c>
      <c r="F55" t="s">
        <v>129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8">
        <f>SUM(C3:C56)</f>
        <v>7</v>
      </c>
      <c r="D58" s="15">
        <f>SUM(D3:D56)</f>
        <v>30</v>
      </c>
      <c r="E58" s="8">
        <f>SUM(E3:E56)</f>
        <v>16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201</v>
      </c>
      <c r="B1" s="50" t="s">
        <v>201</v>
      </c>
      <c r="C1" s="50" t="s">
        <v>201</v>
      </c>
      <c r="D1" s="50" t="s">
        <v>201</v>
      </c>
      <c r="E1" s="50" t="s">
        <v>201</v>
      </c>
      <c r="F1" s="50" t="s">
        <v>201</v>
      </c>
    </row>
    <row r="2" spans="1:6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19</v>
      </c>
      <c r="B3" t="s">
        <v>20</v>
      </c>
      <c r="C3" s="6">
        <v>1</v>
      </c>
      <c r="F3" t="s">
        <v>21</v>
      </c>
    </row>
    <row r="4" spans="1:6" x14ac:dyDescent="0.25">
      <c r="A4" t="s">
        <v>133</v>
      </c>
      <c r="B4" t="s">
        <v>134</v>
      </c>
      <c r="D4" s="6">
        <v>1</v>
      </c>
      <c r="F4" t="s">
        <v>135</v>
      </c>
    </row>
    <row r="5" spans="1:6" x14ac:dyDescent="0.25">
      <c r="A5" t="s">
        <v>79</v>
      </c>
      <c r="B5" t="s">
        <v>80</v>
      </c>
      <c r="D5" s="6">
        <v>1</v>
      </c>
      <c r="F5" t="s">
        <v>81</v>
      </c>
    </row>
    <row r="6" spans="1:6" x14ac:dyDescent="0.25">
      <c r="A6" t="s">
        <v>91</v>
      </c>
      <c r="B6" t="s">
        <v>92</v>
      </c>
      <c r="E6" s="6">
        <v>1</v>
      </c>
      <c r="F6" t="s">
        <v>93</v>
      </c>
    </row>
    <row r="7" spans="1:6" x14ac:dyDescent="0.25">
      <c r="A7" t="s">
        <v>148</v>
      </c>
      <c r="B7" t="s">
        <v>149</v>
      </c>
      <c r="D7" s="6">
        <v>1</v>
      </c>
      <c r="F7" t="s">
        <v>150</v>
      </c>
    </row>
    <row r="8" spans="1:6" x14ac:dyDescent="0.25">
      <c r="A8" t="s">
        <v>88</v>
      </c>
      <c r="B8" t="s">
        <v>89</v>
      </c>
      <c r="D8" s="6">
        <v>1</v>
      </c>
      <c r="F8" t="s">
        <v>90</v>
      </c>
    </row>
    <row r="9" spans="1:6" x14ac:dyDescent="0.25">
      <c r="A9" t="s">
        <v>34</v>
      </c>
      <c r="B9" t="s">
        <v>35</v>
      </c>
      <c r="D9" s="6">
        <v>1</v>
      </c>
      <c r="F9" t="s">
        <v>36</v>
      </c>
    </row>
    <row r="10" spans="1:6" x14ac:dyDescent="0.25">
      <c r="A10" t="s">
        <v>112</v>
      </c>
      <c r="B10" t="s">
        <v>113</v>
      </c>
      <c r="D10" s="6">
        <v>1</v>
      </c>
      <c r="F10" t="s">
        <v>114</v>
      </c>
    </row>
    <row r="11" spans="1:6" x14ac:dyDescent="0.25">
      <c r="A11" t="s">
        <v>118</v>
      </c>
      <c r="B11" t="s">
        <v>119</v>
      </c>
      <c r="D11" s="6">
        <v>1</v>
      </c>
      <c r="F11" t="s">
        <v>120</v>
      </c>
    </row>
    <row r="12" spans="1:6" x14ac:dyDescent="0.25">
      <c r="A12" t="s">
        <v>70</v>
      </c>
      <c r="B12" t="s">
        <v>71</v>
      </c>
      <c r="D12" s="6">
        <v>1</v>
      </c>
      <c r="F12" t="s">
        <v>72</v>
      </c>
    </row>
    <row r="13" spans="1:6" x14ac:dyDescent="0.25">
      <c r="A13" t="s">
        <v>82</v>
      </c>
      <c r="B13" t="s">
        <v>83</v>
      </c>
      <c r="D13" s="6">
        <v>1</v>
      </c>
      <c r="F13" t="s">
        <v>84</v>
      </c>
    </row>
    <row r="14" spans="1:6" x14ac:dyDescent="0.25">
      <c r="A14" t="s">
        <v>136</v>
      </c>
      <c r="B14" t="s">
        <v>137</v>
      </c>
      <c r="E14" s="6">
        <v>1</v>
      </c>
      <c r="F14" t="s">
        <v>138</v>
      </c>
    </row>
    <row r="15" spans="1:6" x14ac:dyDescent="0.25">
      <c r="A15" t="s">
        <v>31</v>
      </c>
      <c r="B15" t="s">
        <v>32</v>
      </c>
      <c r="E15" s="6">
        <v>1</v>
      </c>
      <c r="F15" t="s">
        <v>33</v>
      </c>
    </row>
    <row r="16" spans="1:6" x14ac:dyDescent="0.25">
      <c r="A16" t="s">
        <v>115</v>
      </c>
      <c r="B16" t="s">
        <v>116</v>
      </c>
      <c r="D16" s="6">
        <v>1</v>
      </c>
      <c r="F16" t="s">
        <v>117</v>
      </c>
    </row>
    <row r="17" spans="1:6" x14ac:dyDescent="0.25">
      <c r="A17" t="s">
        <v>10</v>
      </c>
      <c r="B17" t="s">
        <v>11</v>
      </c>
      <c r="D17" s="6">
        <v>1</v>
      </c>
      <c r="F17" t="s">
        <v>12</v>
      </c>
    </row>
    <row r="18" spans="1:6" x14ac:dyDescent="0.25">
      <c r="A18" t="s">
        <v>109</v>
      </c>
      <c r="B18" t="s">
        <v>110</v>
      </c>
      <c r="D18" s="6">
        <v>1</v>
      </c>
      <c r="F18" t="s">
        <v>111</v>
      </c>
    </row>
    <row r="19" spans="1:6" x14ac:dyDescent="0.25">
      <c r="A19" t="s">
        <v>100</v>
      </c>
      <c r="B19" t="s">
        <v>101</v>
      </c>
      <c r="D19" s="6">
        <v>1</v>
      </c>
      <c r="F19" t="s">
        <v>102</v>
      </c>
    </row>
    <row r="20" spans="1:6" x14ac:dyDescent="0.25">
      <c r="A20" t="s">
        <v>130</v>
      </c>
      <c r="B20" t="s">
        <v>131</v>
      </c>
      <c r="C20" s="6">
        <v>1</v>
      </c>
      <c r="F20" t="s">
        <v>132</v>
      </c>
    </row>
    <row r="21" spans="1:6" x14ac:dyDescent="0.25">
      <c r="A21" t="s">
        <v>52</v>
      </c>
      <c r="B21" t="s">
        <v>53</v>
      </c>
      <c r="D21" s="6">
        <v>1</v>
      </c>
      <c r="F21" t="s">
        <v>54</v>
      </c>
    </row>
    <row r="22" spans="1:6" x14ac:dyDescent="0.25">
      <c r="A22" t="s">
        <v>16</v>
      </c>
      <c r="B22" t="s">
        <v>17</v>
      </c>
      <c r="D22" s="6">
        <v>1</v>
      </c>
      <c r="F22" t="s">
        <v>18</v>
      </c>
    </row>
    <row r="23" spans="1:6" x14ac:dyDescent="0.25">
      <c r="A23" t="s">
        <v>160</v>
      </c>
      <c r="B23" t="s">
        <v>161</v>
      </c>
      <c r="D23" s="6">
        <v>1</v>
      </c>
      <c r="F23" t="s">
        <v>162</v>
      </c>
    </row>
    <row r="24" spans="1:6" x14ac:dyDescent="0.25">
      <c r="A24" t="s">
        <v>64</v>
      </c>
      <c r="B24" t="s">
        <v>65</v>
      </c>
      <c r="E24" s="6">
        <v>1</v>
      </c>
      <c r="F24" t="s">
        <v>66</v>
      </c>
    </row>
    <row r="25" spans="1:6" x14ac:dyDescent="0.25">
      <c r="A25" t="s">
        <v>76</v>
      </c>
      <c r="B25" t="s">
        <v>77</v>
      </c>
      <c r="D25" s="6">
        <v>1</v>
      </c>
      <c r="F25" t="s">
        <v>78</v>
      </c>
    </row>
    <row r="26" spans="1:6" x14ac:dyDescent="0.25">
      <c r="A26" t="s">
        <v>145</v>
      </c>
      <c r="B26" t="s">
        <v>146</v>
      </c>
      <c r="E26" s="6">
        <v>1</v>
      </c>
      <c r="F26" t="s">
        <v>147</v>
      </c>
    </row>
    <row r="27" spans="1:6" x14ac:dyDescent="0.25">
      <c r="A27" t="s">
        <v>28</v>
      </c>
      <c r="B27" t="s">
        <v>29</v>
      </c>
      <c r="D27" s="6">
        <v>1</v>
      </c>
      <c r="F27" t="s">
        <v>30</v>
      </c>
    </row>
    <row r="28" spans="1:6" x14ac:dyDescent="0.25">
      <c r="A28" t="s">
        <v>22</v>
      </c>
      <c r="B28" t="s">
        <v>23</v>
      </c>
      <c r="E28" s="6">
        <v>1</v>
      </c>
      <c r="F28" t="s">
        <v>24</v>
      </c>
    </row>
    <row r="29" spans="1:6" x14ac:dyDescent="0.25">
      <c r="A29" t="s">
        <v>106</v>
      </c>
      <c r="B29" t="s">
        <v>107</v>
      </c>
      <c r="D29" s="6">
        <v>1</v>
      </c>
      <c r="F29" t="s">
        <v>108</v>
      </c>
    </row>
    <row r="30" spans="1:6" x14ac:dyDescent="0.25">
      <c r="A30" t="s">
        <v>61</v>
      </c>
      <c r="B30" t="s">
        <v>62</v>
      </c>
      <c r="E30" s="6">
        <v>1</v>
      </c>
      <c r="F30" t="s">
        <v>63</v>
      </c>
    </row>
    <row r="31" spans="1:6" x14ac:dyDescent="0.25">
      <c r="A31" t="s">
        <v>67</v>
      </c>
      <c r="B31" t="s">
        <v>68</v>
      </c>
      <c r="E31" s="6">
        <v>1</v>
      </c>
      <c r="F31" t="s">
        <v>69</v>
      </c>
    </row>
    <row r="32" spans="1:6" x14ac:dyDescent="0.25">
      <c r="A32" t="s">
        <v>154</v>
      </c>
      <c r="B32" t="s">
        <v>155</v>
      </c>
      <c r="D32" s="6">
        <v>1</v>
      </c>
      <c r="F32" t="s">
        <v>156</v>
      </c>
    </row>
    <row r="33" spans="1:6" x14ac:dyDescent="0.25">
      <c r="A33" t="s">
        <v>163</v>
      </c>
      <c r="B33" t="s">
        <v>164</v>
      </c>
      <c r="D33" s="6">
        <v>1</v>
      </c>
      <c r="F33" t="s">
        <v>165</v>
      </c>
    </row>
    <row r="34" spans="1:6" x14ac:dyDescent="0.25">
      <c r="A34" t="s">
        <v>37</v>
      </c>
      <c r="B34" t="s">
        <v>38</v>
      </c>
      <c r="D34" s="6">
        <v>1</v>
      </c>
      <c r="F34" t="s">
        <v>39</v>
      </c>
    </row>
    <row r="35" spans="1:6" x14ac:dyDescent="0.25">
      <c r="A35" t="s">
        <v>25</v>
      </c>
      <c r="B35" t="s">
        <v>26</v>
      </c>
      <c r="D35" s="6">
        <v>1</v>
      </c>
      <c r="F35" t="s">
        <v>27</v>
      </c>
    </row>
    <row r="36" spans="1:6" x14ac:dyDescent="0.25">
      <c r="A36" t="s">
        <v>73</v>
      </c>
      <c r="B36" t="s">
        <v>74</v>
      </c>
      <c r="D36" s="6">
        <v>1</v>
      </c>
      <c r="F36" t="s">
        <v>75</v>
      </c>
    </row>
    <row r="37" spans="1:6" x14ac:dyDescent="0.25">
      <c r="A37" t="s">
        <v>46</v>
      </c>
      <c r="B37" t="s">
        <v>47</v>
      </c>
      <c r="C37" s="6">
        <v>1</v>
      </c>
      <c r="F37" t="s">
        <v>48</v>
      </c>
    </row>
    <row r="38" spans="1:6" x14ac:dyDescent="0.25">
      <c r="A38" t="s">
        <v>157</v>
      </c>
      <c r="B38" t="s">
        <v>158</v>
      </c>
      <c r="E38" s="6">
        <v>1</v>
      </c>
      <c r="F38" t="s">
        <v>159</v>
      </c>
    </row>
    <row r="39" spans="1:6" x14ac:dyDescent="0.25">
      <c r="A39" t="s">
        <v>55</v>
      </c>
      <c r="B39" t="s">
        <v>56</v>
      </c>
      <c r="C39" s="6">
        <v>1</v>
      </c>
      <c r="F39" t="s">
        <v>57</v>
      </c>
    </row>
    <row r="40" spans="1:6" x14ac:dyDescent="0.25">
      <c r="A40" t="s">
        <v>40</v>
      </c>
      <c r="B40" t="s">
        <v>41</v>
      </c>
      <c r="D40" s="6">
        <v>1</v>
      </c>
      <c r="F40" t="s">
        <v>42</v>
      </c>
    </row>
    <row r="41" spans="1:6" x14ac:dyDescent="0.25">
      <c r="A41" t="s">
        <v>13</v>
      </c>
      <c r="B41" t="s">
        <v>14</v>
      </c>
      <c r="D41" s="6">
        <v>1</v>
      </c>
      <c r="F41" t="s">
        <v>15</v>
      </c>
    </row>
    <row r="42" spans="1:6" x14ac:dyDescent="0.25">
      <c r="A42" t="s">
        <v>151</v>
      </c>
      <c r="B42" t="s">
        <v>152</v>
      </c>
      <c r="D42" s="6">
        <v>1</v>
      </c>
      <c r="F42" t="s">
        <v>153</v>
      </c>
    </row>
    <row r="43" spans="1:6" x14ac:dyDescent="0.25">
      <c r="A43" t="s">
        <v>85</v>
      </c>
      <c r="B43" t="s">
        <v>86</v>
      </c>
      <c r="D43" s="6">
        <v>1</v>
      </c>
      <c r="F43" t="s">
        <v>87</v>
      </c>
    </row>
    <row r="44" spans="1:6" x14ac:dyDescent="0.25">
      <c r="A44" t="s">
        <v>103</v>
      </c>
      <c r="B44" t="s">
        <v>104</v>
      </c>
      <c r="E44" s="6">
        <v>1</v>
      </c>
      <c r="F44" t="s">
        <v>105</v>
      </c>
    </row>
    <row r="45" spans="1:6" x14ac:dyDescent="0.25">
      <c r="A45" t="s">
        <v>121</v>
      </c>
      <c r="B45" t="s">
        <v>122</v>
      </c>
      <c r="D45" s="6">
        <v>1</v>
      </c>
      <c r="F45" t="s">
        <v>123</v>
      </c>
    </row>
    <row r="46" spans="1:6" x14ac:dyDescent="0.25">
      <c r="A46" t="s">
        <v>139</v>
      </c>
      <c r="B46" t="s">
        <v>140</v>
      </c>
      <c r="D46" s="6">
        <v>1</v>
      </c>
      <c r="F46" t="s">
        <v>141</v>
      </c>
    </row>
    <row r="47" spans="1:6" x14ac:dyDescent="0.25">
      <c r="A47" t="s">
        <v>124</v>
      </c>
      <c r="B47" t="s">
        <v>125</v>
      </c>
      <c r="E47" s="6">
        <v>1</v>
      </c>
      <c r="F47" t="s">
        <v>126</v>
      </c>
    </row>
    <row r="48" spans="1:6" x14ac:dyDescent="0.25">
      <c r="A48" t="s">
        <v>58</v>
      </c>
      <c r="B48" t="s">
        <v>59</v>
      </c>
      <c r="D48" s="6">
        <v>1</v>
      </c>
      <c r="F48" t="s">
        <v>60</v>
      </c>
    </row>
    <row r="49" spans="1:6" x14ac:dyDescent="0.25">
      <c r="A49" t="s">
        <v>49</v>
      </c>
      <c r="B49" t="s">
        <v>50</v>
      </c>
      <c r="D49" s="6">
        <v>1</v>
      </c>
      <c r="F49" t="s">
        <v>51</v>
      </c>
    </row>
    <row r="50" spans="1:6" x14ac:dyDescent="0.25">
      <c r="A50" t="s">
        <v>142</v>
      </c>
      <c r="B50" t="s">
        <v>143</v>
      </c>
      <c r="D50" s="6">
        <v>1</v>
      </c>
      <c r="F50" t="s">
        <v>144</v>
      </c>
    </row>
    <row r="51" spans="1:6" x14ac:dyDescent="0.25">
      <c r="A51" t="s">
        <v>7</v>
      </c>
      <c r="B51" t="s">
        <v>8</v>
      </c>
      <c r="D51" s="6">
        <v>1</v>
      </c>
      <c r="F51" t="s">
        <v>9</v>
      </c>
    </row>
    <row r="52" spans="1:6" x14ac:dyDescent="0.25">
      <c r="A52" t="s">
        <v>43</v>
      </c>
      <c r="B52" t="s">
        <v>44</v>
      </c>
      <c r="D52" s="6">
        <v>1</v>
      </c>
      <c r="F52" t="s">
        <v>45</v>
      </c>
    </row>
    <row r="53" spans="1:6" x14ac:dyDescent="0.25">
      <c r="A53" t="s">
        <v>127</v>
      </c>
      <c r="B53" t="s">
        <v>128</v>
      </c>
      <c r="D53" s="6">
        <v>1</v>
      </c>
      <c r="F53" t="s">
        <v>129</v>
      </c>
    </row>
    <row r="54" spans="1:6" x14ac:dyDescent="0.25">
      <c r="A54" t="s">
        <v>97</v>
      </c>
      <c r="B54" t="s">
        <v>98</v>
      </c>
      <c r="E54" s="6">
        <v>1</v>
      </c>
      <c r="F54" t="s">
        <v>99</v>
      </c>
    </row>
    <row r="55" spans="1:6" x14ac:dyDescent="0.25">
      <c r="A55" t="s">
        <v>94</v>
      </c>
      <c r="B55" t="s">
        <v>95</v>
      </c>
      <c r="E55" s="6">
        <v>1</v>
      </c>
      <c r="F55" t="s">
        <v>96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s="9" t="s">
        <v>166</v>
      </c>
      <c r="C58" s="8">
        <f>SUM(C3:C56)</f>
        <v>4</v>
      </c>
      <c r="D58" s="15">
        <f>SUM(D3:D56)</f>
        <v>36</v>
      </c>
      <c r="E58" s="8">
        <f>SUM(E3:E56)</f>
        <v>13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202</v>
      </c>
      <c r="B1" s="50" t="s">
        <v>202</v>
      </c>
      <c r="C1" s="50" t="s">
        <v>202</v>
      </c>
      <c r="D1" s="50" t="s">
        <v>202</v>
      </c>
      <c r="E1" s="50" t="s">
        <v>202</v>
      </c>
      <c r="F1" s="50" t="s">
        <v>202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106</v>
      </c>
      <c r="B3" t="s">
        <v>107</v>
      </c>
      <c r="E3" s="6">
        <v>1</v>
      </c>
      <c r="F3" t="s">
        <v>108</v>
      </c>
    </row>
    <row r="4" spans="1:6" x14ac:dyDescent="0.25">
      <c r="A4" t="s">
        <v>100</v>
      </c>
      <c r="B4" t="s">
        <v>101</v>
      </c>
      <c r="D4" s="6">
        <v>1</v>
      </c>
      <c r="F4" t="s">
        <v>102</v>
      </c>
    </row>
    <row r="5" spans="1:6" x14ac:dyDescent="0.25">
      <c r="A5" t="s">
        <v>7</v>
      </c>
      <c r="B5" t="s">
        <v>8</v>
      </c>
      <c r="D5" s="6">
        <v>1</v>
      </c>
      <c r="F5" t="s">
        <v>9</v>
      </c>
    </row>
    <row r="6" spans="1:6" x14ac:dyDescent="0.25">
      <c r="A6" t="s">
        <v>130</v>
      </c>
      <c r="B6" t="s">
        <v>131</v>
      </c>
      <c r="C6" s="6">
        <v>1</v>
      </c>
      <c r="F6" t="s">
        <v>132</v>
      </c>
    </row>
    <row r="7" spans="1:6" x14ac:dyDescent="0.25">
      <c r="A7" t="s">
        <v>25</v>
      </c>
      <c r="B7" t="s">
        <v>26</v>
      </c>
      <c r="D7" s="6">
        <v>1</v>
      </c>
      <c r="F7" t="s">
        <v>27</v>
      </c>
    </row>
    <row r="8" spans="1:6" x14ac:dyDescent="0.25">
      <c r="A8" t="s">
        <v>94</v>
      </c>
      <c r="B8" t="s">
        <v>95</v>
      </c>
      <c r="E8" s="6">
        <v>1</v>
      </c>
      <c r="F8" t="s">
        <v>96</v>
      </c>
    </row>
    <row r="9" spans="1:6" x14ac:dyDescent="0.25">
      <c r="A9" t="s">
        <v>154</v>
      </c>
      <c r="B9" t="s">
        <v>155</v>
      </c>
      <c r="D9" s="6">
        <v>1</v>
      </c>
      <c r="F9" t="s">
        <v>156</v>
      </c>
    </row>
    <row r="10" spans="1:6" x14ac:dyDescent="0.25">
      <c r="A10" t="s">
        <v>16</v>
      </c>
      <c r="B10" t="s">
        <v>17</v>
      </c>
      <c r="D10" s="6">
        <v>1</v>
      </c>
      <c r="F10" t="s">
        <v>18</v>
      </c>
    </row>
    <row r="11" spans="1:6" x14ac:dyDescent="0.25">
      <c r="A11" t="s">
        <v>34</v>
      </c>
      <c r="B11" t="s">
        <v>35</v>
      </c>
      <c r="D11" s="6">
        <v>1</v>
      </c>
      <c r="F11" t="s">
        <v>36</v>
      </c>
    </row>
    <row r="12" spans="1:6" x14ac:dyDescent="0.25">
      <c r="A12" t="s">
        <v>109</v>
      </c>
      <c r="B12" t="s">
        <v>110</v>
      </c>
      <c r="D12" s="6">
        <v>1</v>
      </c>
      <c r="F12" t="s">
        <v>111</v>
      </c>
    </row>
    <row r="13" spans="1:6" x14ac:dyDescent="0.25">
      <c r="A13" t="s">
        <v>115</v>
      </c>
      <c r="B13" t="s">
        <v>116</v>
      </c>
      <c r="D13" s="6">
        <v>1</v>
      </c>
      <c r="F13" t="s">
        <v>117</v>
      </c>
    </row>
    <row r="14" spans="1:6" x14ac:dyDescent="0.25">
      <c r="A14" t="s">
        <v>31</v>
      </c>
      <c r="B14" t="s">
        <v>32</v>
      </c>
      <c r="E14" s="6">
        <v>1</v>
      </c>
      <c r="F14" t="s">
        <v>33</v>
      </c>
    </row>
    <row r="15" spans="1:6" x14ac:dyDescent="0.25">
      <c r="A15" t="s">
        <v>28</v>
      </c>
      <c r="B15" t="s">
        <v>29</v>
      </c>
      <c r="D15" s="6">
        <v>1</v>
      </c>
      <c r="F15" t="s">
        <v>30</v>
      </c>
    </row>
    <row r="16" spans="1:6" x14ac:dyDescent="0.25">
      <c r="A16" t="s">
        <v>145</v>
      </c>
      <c r="B16" t="s">
        <v>146</v>
      </c>
      <c r="E16" s="6">
        <v>1</v>
      </c>
      <c r="F16" t="s">
        <v>147</v>
      </c>
    </row>
    <row r="17" spans="1:6" x14ac:dyDescent="0.25">
      <c r="A17" t="s">
        <v>67</v>
      </c>
      <c r="B17" t="s">
        <v>68</v>
      </c>
      <c r="E17" s="6">
        <v>1</v>
      </c>
      <c r="F17" t="s">
        <v>69</v>
      </c>
    </row>
    <row r="18" spans="1:6" x14ac:dyDescent="0.25">
      <c r="A18" t="s">
        <v>91</v>
      </c>
      <c r="B18" t="s">
        <v>92</v>
      </c>
      <c r="E18" s="6">
        <v>1</v>
      </c>
      <c r="F18" t="s">
        <v>93</v>
      </c>
    </row>
    <row r="19" spans="1:6" x14ac:dyDescent="0.25">
      <c r="A19" t="s">
        <v>142</v>
      </c>
      <c r="B19" t="s">
        <v>143</v>
      </c>
      <c r="D19" s="6">
        <v>1</v>
      </c>
      <c r="F19" t="s">
        <v>144</v>
      </c>
    </row>
    <row r="20" spans="1:6" x14ac:dyDescent="0.25">
      <c r="A20" t="s">
        <v>13</v>
      </c>
      <c r="B20" t="s">
        <v>14</v>
      </c>
      <c r="D20" s="6">
        <v>1</v>
      </c>
      <c r="F20" t="s">
        <v>15</v>
      </c>
    </row>
    <row r="21" spans="1:6" x14ac:dyDescent="0.25">
      <c r="A21" t="s">
        <v>103</v>
      </c>
      <c r="B21" t="s">
        <v>104</v>
      </c>
      <c r="E21" s="6">
        <v>1</v>
      </c>
      <c r="F21" t="s">
        <v>105</v>
      </c>
    </row>
    <row r="22" spans="1:6" x14ac:dyDescent="0.25">
      <c r="A22" t="s">
        <v>148</v>
      </c>
      <c r="B22" t="s">
        <v>149</v>
      </c>
      <c r="D22" s="6">
        <v>1</v>
      </c>
      <c r="F22" t="s">
        <v>150</v>
      </c>
    </row>
    <row r="23" spans="1:6" x14ac:dyDescent="0.25">
      <c r="A23" t="s">
        <v>37</v>
      </c>
      <c r="B23" t="s">
        <v>38</v>
      </c>
      <c r="E23" s="6">
        <v>1</v>
      </c>
      <c r="F23" t="s">
        <v>39</v>
      </c>
    </row>
    <row r="24" spans="1:6" x14ac:dyDescent="0.25">
      <c r="A24" t="s">
        <v>43</v>
      </c>
      <c r="B24" t="s">
        <v>44</v>
      </c>
      <c r="D24" s="6">
        <v>1</v>
      </c>
      <c r="F24" t="s">
        <v>45</v>
      </c>
    </row>
    <row r="25" spans="1:6" x14ac:dyDescent="0.25">
      <c r="A25" t="s">
        <v>127</v>
      </c>
      <c r="B25" t="s">
        <v>128</v>
      </c>
      <c r="D25" s="6">
        <v>1</v>
      </c>
      <c r="F25" t="s">
        <v>129</v>
      </c>
    </row>
    <row r="26" spans="1:6" x14ac:dyDescent="0.25">
      <c r="A26" t="s">
        <v>70</v>
      </c>
      <c r="B26" t="s">
        <v>71</v>
      </c>
      <c r="D26" s="6">
        <v>1</v>
      </c>
      <c r="F26" t="s">
        <v>72</v>
      </c>
    </row>
    <row r="27" spans="1:6" x14ac:dyDescent="0.25">
      <c r="A27" t="s">
        <v>139</v>
      </c>
      <c r="B27" t="s">
        <v>140</v>
      </c>
      <c r="D27" s="6">
        <v>1</v>
      </c>
      <c r="F27" t="s">
        <v>141</v>
      </c>
    </row>
    <row r="28" spans="1:6" x14ac:dyDescent="0.25">
      <c r="A28" t="s">
        <v>58</v>
      </c>
      <c r="B28" t="s">
        <v>59</v>
      </c>
      <c r="D28" s="6">
        <v>1</v>
      </c>
      <c r="F28" t="s">
        <v>60</v>
      </c>
    </row>
    <row r="29" spans="1:6" x14ac:dyDescent="0.25">
      <c r="A29" t="s">
        <v>19</v>
      </c>
      <c r="B29" t="s">
        <v>20</v>
      </c>
      <c r="C29" s="6">
        <v>1</v>
      </c>
      <c r="F29" t="s">
        <v>21</v>
      </c>
    </row>
    <row r="30" spans="1:6" x14ac:dyDescent="0.25">
      <c r="A30" t="s">
        <v>61</v>
      </c>
      <c r="B30" t="s">
        <v>62</v>
      </c>
      <c r="E30" s="6">
        <v>1</v>
      </c>
      <c r="F30" t="s">
        <v>63</v>
      </c>
    </row>
    <row r="31" spans="1:6" x14ac:dyDescent="0.25">
      <c r="A31" t="s">
        <v>79</v>
      </c>
      <c r="B31" t="s">
        <v>80</v>
      </c>
      <c r="D31" s="6">
        <v>1</v>
      </c>
      <c r="F31" t="s">
        <v>81</v>
      </c>
    </row>
    <row r="32" spans="1:6" x14ac:dyDescent="0.25">
      <c r="A32" t="s">
        <v>136</v>
      </c>
      <c r="B32" t="s">
        <v>137</v>
      </c>
      <c r="E32" s="6">
        <v>1</v>
      </c>
      <c r="F32" t="s">
        <v>138</v>
      </c>
    </row>
    <row r="33" spans="1:6" x14ac:dyDescent="0.25">
      <c r="A33" t="s">
        <v>121</v>
      </c>
      <c r="B33" t="s">
        <v>122</v>
      </c>
      <c r="D33" s="6">
        <v>1</v>
      </c>
      <c r="F33" t="s">
        <v>123</v>
      </c>
    </row>
    <row r="34" spans="1:6" x14ac:dyDescent="0.25">
      <c r="A34" t="s">
        <v>49</v>
      </c>
      <c r="B34" t="s">
        <v>50</v>
      </c>
      <c r="D34" s="6">
        <v>1</v>
      </c>
      <c r="F34" t="s">
        <v>51</v>
      </c>
    </row>
    <row r="35" spans="1:6" x14ac:dyDescent="0.25">
      <c r="A35" t="s">
        <v>82</v>
      </c>
      <c r="B35" t="s">
        <v>83</v>
      </c>
      <c r="D35" s="6">
        <v>1</v>
      </c>
      <c r="F35" t="s">
        <v>84</v>
      </c>
    </row>
    <row r="36" spans="1:6" x14ac:dyDescent="0.25">
      <c r="A36" t="s">
        <v>163</v>
      </c>
      <c r="B36" t="s">
        <v>164</v>
      </c>
      <c r="D36" s="6">
        <v>1</v>
      </c>
      <c r="F36" t="s">
        <v>165</v>
      </c>
    </row>
    <row r="37" spans="1:6" x14ac:dyDescent="0.25">
      <c r="A37" t="s">
        <v>97</v>
      </c>
      <c r="B37" t="s">
        <v>98</v>
      </c>
      <c r="E37" s="6">
        <v>1</v>
      </c>
      <c r="F37" t="s">
        <v>99</v>
      </c>
    </row>
    <row r="38" spans="1:6" x14ac:dyDescent="0.25">
      <c r="A38" t="s">
        <v>133</v>
      </c>
      <c r="B38" t="s">
        <v>134</v>
      </c>
      <c r="D38" s="6">
        <v>1</v>
      </c>
      <c r="F38" t="s">
        <v>135</v>
      </c>
    </row>
    <row r="39" spans="1:6" x14ac:dyDescent="0.25">
      <c r="A39" t="s">
        <v>52</v>
      </c>
      <c r="B39" t="s">
        <v>53</v>
      </c>
      <c r="D39" s="6">
        <v>1</v>
      </c>
      <c r="F39" t="s">
        <v>54</v>
      </c>
    </row>
    <row r="40" spans="1:6" x14ac:dyDescent="0.25">
      <c r="A40" t="s">
        <v>64</v>
      </c>
      <c r="B40" t="s">
        <v>65</v>
      </c>
      <c r="E40" s="6">
        <v>1</v>
      </c>
      <c r="F40" t="s">
        <v>66</v>
      </c>
    </row>
    <row r="41" spans="1:6" x14ac:dyDescent="0.25">
      <c r="A41" t="s">
        <v>55</v>
      </c>
      <c r="B41" t="s">
        <v>56</v>
      </c>
      <c r="C41" s="6">
        <v>1</v>
      </c>
      <c r="F41" t="s">
        <v>57</v>
      </c>
    </row>
    <row r="42" spans="1:6" x14ac:dyDescent="0.25">
      <c r="A42" t="s">
        <v>88</v>
      </c>
      <c r="B42" t="s">
        <v>89</v>
      </c>
      <c r="D42" s="6">
        <v>1</v>
      </c>
      <c r="F42" t="s">
        <v>90</v>
      </c>
    </row>
    <row r="43" spans="1:6" x14ac:dyDescent="0.25">
      <c r="A43" t="s">
        <v>73</v>
      </c>
      <c r="B43" t="s">
        <v>74</v>
      </c>
      <c r="C43" s="6">
        <v>1</v>
      </c>
      <c r="F43" t="s">
        <v>75</v>
      </c>
    </row>
    <row r="44" spans="1:6" x14ac:dyDescent="0.25">
      <c r="A44" t="s">
        <v>85</v>
      </c>
      <c r="B44" t="s">
        <v>86</v>
      </c>
      <c r="D44" s="6">
        <v>1</v>
      </c>
      <c r="F44" t="s">
        <v>87</v>
      </c>
    </row>
    <row r="45" spans="1:6" x14ac:dyDescent="0.25">
      <c r="A45" t="s">
        <v>10</v>
      </c>
      <c r="B45" t="s">
        <v>11</v>
      </c>
      <c r="D45" s="6">
        <v>1</v>
      </c>
      <c r="F45" t="s">
        <v>12</v>
      </c>
    </row>
    <row r="46" spans="1:6" x14ac:dyDescent="0.25">
      <c r="A46" t="s">
        <v>118</v>
      </c>
      <c r="B46" t="s">
        <v>119</v>
      </c>
      <c r="D46" s="6">
        <v>1</v>
      </c>
      <c r="F46" t="s">
        <v>120</v>
      </c>
    </row>
    <row r="47" spans="1:6" x14ac:dyDescent="0.25">
      <c r="A47" t="s">
        <v>157</v>
      </c>
      <c r="B47" t="s">
        <v>158</v>
      </c>
      <c r="E47" s="6">
        <v>1</v>
      </c>
      <c r="F47" t="s">
        <v>159</v>
      </c>
    </row>
    <row r="48" spans="1:6" x14ac:dyDescent="0.25">
      <c r="A48" t="s">
        <v>151</v>
      </c>
      <c r="B48" t="s">
        <v>152</v>
      </c>
      <c r="D48" s="6">
        <v>1</v>
      </c>
      <c r="F48" t="s">
        <v>153</v>
      </c>
    </row>
    <row r="49" spans="1:6" x14ac:dyDescent="0.25">
      <c r="A49" t="s">
        <v>22</v>
      </c>
      <c r="B49" t="s">
        <v>23</v>
      </c>
      <c r="E49" s="6">
        <v>1</v>
      </c>
      <c r="F49" t="s">
        <v>24</v>
      </c>
    </row>
    <row r="50" spans="1:6" x14ac:dyDescent="0.25">
      <c r="A50" t="s">
        <v>46</v>
      </c>
      <c r="B50" t="s">
        <v>47</v>
      </c>
      <c r="C50" s="6">
        <v>1</v>
      </c>
      <c r="F50" t="s">
        <v>48</v>
      </c>
    </row>
    <row r="51" spans="1:6" x14ac:dyDescent="0.25">
      <c r="A51" t="s">
        <v>160</v>
      </c>
      <c r="B51" t="s">
        <v>161</v>
      </c>
      <c r="D51" s="6">
        <v>1</v>
      </c>
      <c r="F51" t="s">
        <v>162</v>
      </c>
    </row>
    <row r="52" spans="1:6" x14ac:dyDescent="0.25">
      <c r="A52" t="s">
        <v>124</v>
      </c>
      <c r="B52" t="s">
        <v>125</v>
      </c>
      <c r="E52" s="6">
        <v>1</v>
      </c>
      <c r="F52" t="s">
        <v>126</v>
      </c>
    </row>
    <row r="53" spans="1:6" x14ac:dyDescent="0.25">
      <c r="A53" t="s">
        <v>40</v>
      </c>
      <c r="B53" t="s">
        <v>41</v>
      </c>
      <c r="E53" s="6">
        <v>1</v>
      </c>
      <c r="F53" t="s">
        <v>42</v>
      </c>
    </row>
    <row r="54" spans="1:6" x14ac:dyDescent="0.25">
      <c r="A54" t="s">
        <v>76</v>
      </c>
      <c r="B54" t="s">
        <v>77</v>
      </c>
      <c r="D54" s="6">
        <v>1</v>
      </c>
      <c r="F54" t="s">
        <v>78</v>
      </c>
    </row>
    <row r="55" spans="1:6" x14ac:dyDescent="0.25">
      <c r="A55" t="s">
        <v>112</v>
      </c>
      <c r="B55" t="s">
        <v>113</v>
      </c>
      <c r="D55" s="6">
        <v>1</v>
      </c>
      <c r="F55" t="s">
        <v>114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t="s">
        <v>166</v>
      </c>
      <c r="C58" s="8">
        <f>SUM(C3:C56)</f>
        <v>5</v>
      </c>
      <c r="D58" s="15">
        <f>SUM(D3:D56)</f>
        <v>32</v>
      </c>
      <c r="E58" s="8">
        <f>SUM(E3:E56)</f>
        <v>16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1.7109375" customWidth="1"/>
  </cols>
  <sheetData>
    <row r="1" spans="1:6" ht="21" x14ac:dyDescent="0.35">
      <c r="A1" s="50" t="s">
        <v>203</v>
      </c>
      <c r="B1" s="50" t="s">
        <v>203</v>
      </c>
      <c r="C1" s="50" t="s">
        <v>203</v>
      </c>
      <c r="D1" s="50" t="s">
        <v>203</v>
      </c>
      <c r="E1" s="50" t="s">
        <v>203</v>
      </c>
      <c r="F1" s="50" t="s">
        <v>203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76</v>
      </c>
      <c r="B3" t="s">
        <v>77</v>
      </c>
      <c r="C3" s="6">
        <v>1</v>
      </c>
      <c r="F3" t="s">
        <v>78</v>
      </c>
    </row>
    <row r="4" spans="1:6" x14ac:dyDescent="0.25">
      <c r="A4" t="s">
        <v>100</v>
      </c>
      <c r="B4" t="s">
        <v>101</v>
      </c>
      <c r="E4" s="6">
        <v>1</v>
      </c>
      <c r="F4" t="s">
        <v>102</v>
      </c>
    </row>
    <row r="5" spans="1:6" x14ac:dyDescent="0.25">
      <c r="A5" t="s">
        <v>94</v>
      </c>
      <c r="B5" t="s">
        <v>95</v>
      </c>
      <c r="E5" s="6">
        <v>1</v>
      </c>
      <c r="F5" t="s">
        <v>96</v>
      </c>
    </row>
    <row r="6" spans="1:6" x14ac:dyDescent="0.25">
      <c r="A6" t="s">
        <v>103</v>
      </c>
      <c r="B6" t="s">
        <v>104</v>
      </c>
      <c r="E6" s="6">
        <v>1</v>
      </c>
      <c r="F6" t="s">
        <v>105</v>
      </c>
    </row>
    <row r="7" spans="1:6" x14ac:dyDescent="0.25">
      <c r="A7" t="s">
        <v>40</v>
      </c>
      <c r="B7" t="s">
        <v>41</v>
      </c>
      <c r="E7" s="6">
        <v>1</v>
      </c>
      <c r="F7" t="s">
        <v>42</v>
      </c>
    </row>
    <row r="8" spans="1:6" x14ac:dyDescent="0.25">
      <c r="A8" t="s">
        <v>85</v>
      </c>
      <c r="B8" t="s">
        <v>86</v>
      </c>
      <c r="D8" s="6">
        <v>1</v>
      </c>
      <c r="F8" t="s">
        <v>87</v>
      </c>
    </row>
    <row r="9" spans="1:6" x14ac:dyDescent="0.25">
      <c r="A9" t="s">
        <v>10</v>
      </c>
      <c r="B9" t="s">
        <v>11</v>
      </c>
      <c r="D9" s="6">
        <v>1</v>
      </c>
      <c r="F9" t="s">
        <v>12</v>
      </c>
    </row>
    <row r="10" spans="1:6" x14ac:dyDescent="0.25">
      <c r="A10" t="s">
        <v>64</v>
      </c>
      <c r="B10" t="s">
        <v>65</v>
      </c>
      <c r="E10" s="6">
        <v>1</v>
      </c>
      <c r="F10" t="s">
        <v>66</v>
      </c>
    </row>
    <row r="11" spans="1:6" x14ac:dyDescent="0.25">
      <c r="A11" t="s">
        <v>70</v>
      </c>
      <c r="B11" t="s">
        <v>71</v>
      </c>
      <c r="E11" s="6">
        <v>1</v>
      </c>
      <c r="F11" t="s">
        <v>72</v>
      </c>
    </row>
    <row r="12" spans="1:6" x14ac:dyDescent="0.25">
      <c r="A12" t="s">
        <v>163</v>
      </c>
      <c r="B12" t="s">
        <v>164</v>
      </c>
      <c r="E12" s="6">
        <v>1</v>
      </c>
      <c r="F12" t="s">
        <v>165</v>
      </c>
    </row>
    <row r="13" spans="1:6" x14ac:dyDescent="0.25">
      <c r="A13" t="s">
        <v>25</v>
      </c>
      <c r="B13" t="s">
        <v>26</v>
      </c>
      <c r="D13" s="6">
        <v>1</v>
      </c>
      <c r="F13" t="s">
        <v>27</v>
      </c>
    </row>
    <row r="14" spans="1:6" x14ac:dyDescent="0.25">
      <c r="A14" t="s">
        <v>58</v>
      </c>
      <c r="B14" t="s">
        <v>59</v>
      </c>
      <c r="E14" s="6">
        <v>1</v>
      </c>
      <c r="F14" t="s">
        <v>60</v>
      </c>
    </row>
    <row r="15" spans="1:6" x14ac:dyDescent="0.25">
      <c r="A15" t="s">
        <v>61</v>
      </c>
      <c r="B15" t="s">
        <v>62</v>
      </c>
      <c r="C15" s="6">
        <v>1</v>
      </c>
      <c r="F15" t="s">
        <v>63</v>
      </c>
    </row>
    <row r="16" spans="1:6" x14ac:dyDescent="0.25">
      <c r="A16" t="s">
        <v>160</v>
      </c>
      <c r="B16" t="s">
        <v>161</v>
      </c>
      <c r="C16" s="6">
        <v>1</v>
      </c>
      <c r="F16" t="s">
        <v>162</v>
      </c>
    </row>
    <row r="17" spans="1:6" x14ac:dyDescent="0.25">
      <c r="A17" t="s">
        <v>91</v>
      </c>
      <c r="B17" t="s">
        <v>92</v>
      </c>
      <c r="C17" s="6">
        <v>1</v>
      </c>
      <c r="F17" t="s">
        <v>93</v>
      </c>
    </row>
    <row r="18" spans="1:6" x14ac:dyDescent="0.25">
      <c r="A18" t="s">
        <v>43</v>
      </c>
      <c r="B18" t="s">
        <v>44</v>
      </c>
      <c r="C18" s="6">
        <v>1</v>
      </c>
      <c r="F18" t="s">
        <v>45</v>
      </c>
    </row>
    <row r="19" spans="1:6" x14ac:dyDescent="0.25">
      <c r="A19" t="s">
        <v>112</v>
      </c>
      <c r="B19" t="s">
        <v>113</v>
      </c>
      <c r="D19" s="6">
        <v>1</v>
      </c>
      <c r="F19" t="s">
        <v>114</v>
      </c>
    </row>
    <row r="20" spans="1:6" x14ac:dyDescent="0.25">
      <c r="A20" t="s">
        <v>13</v>
      </c>
      <c r="B20" t="s">
        <v>14</v>
      </c>
      <c r="D20" s="6">
        <v>1</v>
      </c>
      <c r="F20" t="s">
        <v>15</v>
      </c>
    </row>
    <row r="21" spans="1:6" x14ac:dyDescent="0.25">
      <c r="A21" t="s">
        <v>52</v>
      </c>
      <c r="B21" t="s">
        <v>53</v>
      </c>
      <c r="C21" s="6">
        <v>1</v>
      </c>
      <c r="F21" t="s">
        <v>54</v>
      </c>
    </row>
    <row r="22" spans="1:6" x14ac:dyDescent="0.25">
      <c r="A22" t="s">
        <v>136</v>
      </c>
      <c r="B22" t="s">
        <v>137</v>
      </c>
      <c r="E22" s="6">
        <v>1</v>
      </c>
      <c r="F22" t="s">
        <v>138</v>
      </c>
    </row>
    <row r="23" spans="1:6" x14ac:dyDescent="0.25">
      <c r="A23" t="s">
        <v>154</v>
      </c>
      <c r="B23" t="s">
        <v>155</v>
      </c>
      <c r="E23" s="6">
        <v>1</v>
      </c>
      <c r="F23" t="s">
        <v>156</v>
      </c>
    </row>
    <row r="24" spans="1:6" x14ac:dyDescent="0.25">
      <c r="A24" t="s">
        <v>67</v>
      </c>
      <c r="B24" t="s">
        <v>68</v>
      </c>
      <c r="E24" s="6">
        <v>1</v>
      </c>
      <c r="F24" t="s">
        <v>69</v>
      </c>
    </row>
    <row r="25" spans="1:6" x14ac:dyDescent="0.25">
      <c r="A25" t="s">
        <v>28</v>
      </c>
      <c r="B25" t="s">
        <v>29</v>
      </c>
      <c r="C25" s="6">
        <v>1</v>
      </c>
      <c r="F25" t="s">
        <v>30</v>
      </c>
    </row>
    <row r="26" spans="1:6" x14ac:dyDescent="0.25">
      <c r="A26" t="s">
        <v>145</v>
      </c>
      <c r="B26" t="s">
        <v>146</v>
      </c>
      <c r="E26" s="6">
        <v>1</v>
      </c>
      <c r="F26" t="s">
        <v>147</v>
      </c>
    </row>
    <row r="27" spans="1:6" x14ac:dyDescent="0.25">
      <c r="A27" t="s">
        <v>97</v>
      </c>
      <c r="B27" t="s">
        <v>98</v>
      </c>
      <c r="D27" s="6">
        <v>1</v>
      </c>
      <c r="F27" t="s">
        <v>99</v>
      </c>
    </row>
    <row r="28" spans="1:6" x14ac:dyDescent="0.25">
      <c r="A28" t="s">
        <v>118</v>
      </c>
      <c r="B28" t="s">
        <v>119</v>
      </c>
      <c r="C28" s="6">
        <v>1</v>
      </c>
      <c r="F28" t="s">
        <v>120</v>
      </c>
    </row>
    <row r="29" spans="1:6" x14ac:dyDescent="0.25">
      <c r="A29" t="s">
        <v>22</v>
      </c>
      <c r="B29" t="s">
        <v>23</v>
      </c>
      <c r="E29" s="6">
        <v>1</v>
      </c>
      <c r="F29" t="s">
        <v>24</v>
      </c>
    </row>
    <row r="30" spans="1:6" x14ac:dyDescent="0.25">
      <c r="A30" t="s">
        <v>7</v>
      </c>
      <c r="B30" t="s">
        <v>8</v>
      </c>
      <c r="D30" s="6">
        <v>1</v>
      </c>
      <c r="F30" t="s">
        <v>9</v>
      </c>
    </row>
    <row r="31" spans="1:6" x14ac:dyDescent="0.25">
      <c r="A31" t="s">
        <v>55</v>
      </c>
      <c r="B31" t="s">
        <v>56</v>
      </c>
      <c r="E31" s="6">
        <v>1</v>
      </c>
      <c r="F31" t="s">
        <v>57</v>
      </c>
    </row>
    <row r="32" spans="1:6" x14ac:dyDescent="0.25">
      <c r="A32" t="s">
        <v>139</v>
      </c>
      <c r="B32" t="s">
        <v>140</v>
      </c>
      <c r="C32" s="6">
        <v>1</v>
      </c>
      <c r="F32" t="s">
        <v>141</v>
      </c>
    </row>
    <row r="33" spans="1:6" x14ac:dyDescent="0.25">
      <c r="A33" t="s">
        <v>106</v>
      </c>
      <c r="B33" t="s">
        <v>107</v>
      </c>
      <c r="D33" s="6">
        <v>1</v>
      </c>
      <c r="F33" t="s">
        <v>108</v>
      </c>
    </row>
    <row r="34" spans="1:6" x14ac:dyDescent="0.25">
      <c r="A34" t="s">
        <v>127</v>
      </c>
      <c r="B34" t="s">
        <v>128</v>
      </c>
      <c r="C34" s="6">
        <v>1</v>
      </c>
      <c r="F34" t="s">
        <v>129</v>
      </c>
    </row>
    <row r="35" spans="1:6" x14ac:dyDescent="0.25">
      <c r="A35" t="s">
        <v>31</v>
      </c>
      <c r="B35" t="s">
        <v>32</v>
      </c>
      <c r="E35" s="6">
        <v>1</v>
      </c>
      <c r="F35" t="s">
        <v>33</v>
      </c>
    </row>
    <row r="36" spans="1:6" x14ac:dyDescent="0.25">
      <c r="A36" t="s">
        <v>34</v>
      </c>
      <c r="B36" t="s">
        <v>35</v>
      </c>
      <c r="C36" s="6">
        <v>1</v>
      </c>
      <c r="F36" t="s">
        <v>36</v>
      </c>
    </row>
    <row r="37" spans="1:6" x14ac:dyDescent="0.25">
      <c r="A37" t="s">
        <v>79</v>
      </c>
      <c r="B37" t="s">
        <v>80</v>
      </c>
      <c r="D37" s="6">
        <v>1</v>
      </c>
      <c r="F37" t="s">
        <v>81</v>
      </c>
    </row>
    <row r="38" spans="1:6" x14ac:dyDescent="0.25">
      <c r="A38" t="s">
        <v>130</v>
      </c>
      <c r="B38" t="s">
        <v>131</v>
      </c>
      <c r="D38" s="6">
        <v>1</v>
      </c>
      <c r="F38" t="s">
        <v>132</v>
      </c>
    </row>
    <row r="39" spans="1:6" x14ac:dyDescent="0.25">
      <c r="A39" t="s">
        <v>109</v>
      </c>
      <c r="B39" t="s">
        <v>110</v>
      </c>
      <c r="D39" s="6">
        <v>1</v>
      </c>
      <c r="F39" t="s">
        <v>111</v>
      </c>
    </row>
    <row r="40" spans="1:6" x14ac:dyDescent="0.25">
      <c r="A40" t="s">
        <v>151</v>
      </c>
      <c r="B40" t="s">
        <v>152</v>
      </c>
      <c r="E40" s="6">
        <v>1</v>
      </c>
      <c r="F40" t="s">
        <v>153</v>
      </c>
    </row>
    <row r="41" spans="1:6" x14ac:dyDescent="0.25">
      <c r="A41" t="s">
        <v>115</v>
      </c>
      <c r="B41" t="s">
        <v>116</v>
      </c>
      <c r="D41" s="6">
        <v>1</v>
      </c>
      <c r="F41" t="s">
        <v>117</v>
      </c>
    </row>
    <row r="42" spans="1:6" x14ac:dyDescent="0.25">
      <c r="A42" t="s">
        <v>49</v>
      </c>
      <c r="B42" t="s">
        <v>50</v>
      </c>
      <c r="E42" s="6">
        <v>1</v>
      </c>
      <c r="F42" t="s">
        <v>51</v>
      </c>
    </row>
    <row r="43" spans="1:6" x14ac:dyDescent="0.25">
      <c r="A43" t="s">
        <v>148</v>
      </c>
      <c r="B43" t="s">
        <v>149</v>
      </c>
      <c r="E43" s="6">
        <v>1</v>
      </c>
      <c r="F43" t="s">
        <v>150</v>
      </c>
    </row>
    <row r="44" spans="1:6" x14ac:dyDescent="0.25">
      <c r="A44" t="s">
        <v>133</v>
      </c>
      <c r="B44" t="s">
        <v>134</v>
      </c>
      <c r="D44" s="6">
        <v>1</v>
      </c>
      <c r="F44" t="s">
        <v>135</v>
      </c>
    </row>
    <row r="45" spans="1:6" x14ac:dyDescent="0.25">
      <c r="A45" t="s">
        <v>16</v>
      </c>
      <c r="B45" t="s">
        <v>17</v>
      </c>
      <c r="D45" s="6">
        <v>1</v>
      </c>
      <c r="F45" t="s">
        <v>18</v>
      </c>
    </row>
    <row r="46" spans="1:6" x14ac:dyDescent="0.25">
      <c r="A46" t="s">
        <v>19</v>
      </c>
      <c r="B46" t="s">
        <v>20</v>
      </c>
      <c r="C46" s="6">
        <v>1</v>
      </c>
      <c r="F46" t="s">
        <v>21</v>
      </c>
    </row>
    <row r="47" spans="1:6" x14ac:dyDescent="0.25">
      <c r="A47" t="s">
        <v>157</v>
      </c>
      <c r="B47" t="s">
        <v>158</v>
      </c>
      <c r="E47" s="6">
        <v>1</v>
      </c>
      <c r="F47" t="s">
        <v>159</v>
      </c>
    </row>
    <row r="48" spans="1:6" x14ac:dyDescent="0.25">
      <c r="A48" t="s">
        <v>73</v>
      </c>
      <c r="B48" t="s">
        <v>74</v>
      </c>
      <c r="C48" s="6">
        <v>1</v>
      </c>
      <c r="F48" t="s">
        <v>75</v>
      </c>
    </row>
    <row r="49" spans="1:6" x14ac:dyDescent="0.25">
      <c r="A49" t="s">
        <v>37</v>
      </c>
      <c r="B49" t="s">
        <v>38</v>
      </c>
      <c r="C49" s="6">
        <v>1</v>
      </c>
      <c r="F49" t="s">
        <v>39</v>
      </c>
    </row>
    <row r="50" spans="1:6" x14ac:dyDescent="0.25">
      <c r="A50" t="s">
        <v>121</v>
      </c>
      <c r="B50" t="s">
        <v>122</v>
      </c>
      <c r="D50" s="6">
        <v>1</v>
      </c>
      <c r="F50" t="s">
        <v>123</v>
      </c>
    </row>
    <row r="51" spans="1:6" x14ac:dyDescent="0.25">
      <c r="A51" t="s">
        <v>88</v>
      </c>
      <c r="B51" t="s">
        <v>89</v>
      </c>
      <c r="D51" s="6">
        <v>1</v>
      </c>
      <c r="F51" t="s">
        <v>90</v>
      </c>
    </row>
    <row r="52" spans="1:6" x14ac:dyDescent="0.25">
      <c r="A52" t="s">
        <v>142</v>
      </c>
      <c r="B52" t="s">
        <v>143</v>
      </c>
      <c r="D52" s="6">
        <v>1</v>
      </c>
      <c r="F52" t="s">
        <v>144</v>
      </c>
    </row>
    <row r="53" spans="1:6" x14ac:dyDescent="0.25">
      <c r="A53" t="s">
        <v>124</v>
      </c>
      <c r="B53" t="s">
        <v>125</v>
      </c>
      <c r="E53" s="6">
        <v>1</v>
      </c>
      <c r="F53" t="s">
        <v>126</v>
      </c>
    </row>
    <row r="54" spans="1:6" x14ac:dyDescent="0.25">
      <c r="A54" t="s">
        <v>46</v>
      </c>
      <c r="B54" t="s">
        <v>47</v>
      </c>
      <c r="C54" s="6">
        <v>1</v>
      </c>
      <c r="F54" t="s">
        <v>48</v>
      </c>
    </row>
    <row r="55" spans="1:6" x14ac:dyDescent="0.25">
      <c r="A55" t="s">
        <v>82</v>
      </c>
      <c r="B55" t="s">
        <v>83</v>
      </c>
      <c r="C55" s="6">
        <v>1</v>
      </c>
      <c r="F55" t="s">
        <v>84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t="s">
        <v>166</v>
      </c>
      <c r="C58" s="8">
        <f>SUM(C3:C56)</f>
        <v>16</v>
      </c>
      <c r="D58" s="15">
        <f>SUM(D3:D56)</f>
        <v>17</v>
      </c>
      <c r="E58" s="8">
        <f>SUM(E3:E56)</f>
        <v>20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50"/>
  </sheetPr>
  <dimension ref="A1:F58"/>
  <sheetViews>
    <sheetView workbookViewId="0"/>
  </sheetViews>
  <sheetFormatPr defaultRowHeight="15" x14ac:dyDescent="0.25"/>
  <cols>
    <col min="1" max="1" width="9.140625" customWidth="1"/>
    <col min="2" max="2" width="19.42578125" customWidth="1"/>
    <col min="3" max="5" width="9.140625" style="6" customWidth="1"/>
    <col min="6" max="6" width="33.85546875" customWidth="1"/>
  </cols>
  <sheetData>
    <row r="1" spans="1:6" ht="21" x14ac:dyDescent="0.35">
      <c r="A1" s="51" t="s">
        <v>204</v>
      </c>
      <c r="B1" s="51" t="s">
        <v>204</v>
      </c>
      <c r="C1" s="51" t="s">
        <v>204</v>
      </c>
      <c r="D1" s="51" t="s">
        <v>204</v>
      </c>
      <c r="E1" s="51" t="s">
        <v>204</v>
      </c>
      <c r="F1" s="51" t="s">
        <v>204</v>
      </c>
    </row>
    <row r="2" spans="1:6" x14ac:dyDescent="0.25">
      <c r="A2" s="1" t="s">
        <v>1</v>
      </c>
      <c r="B2" s="1" t="s">
        <v>2</v>
      </c>
      <c r="C2" s="5" t="s">
        <v>3</v>
      </c>
      <c r="D2" s="5" t="s">
        <v>4</v>
      </c>
      <c r="E2" s="5" t="s">
        <v>5</v>
      </c>
      <c r="F2" s="1" t="s">
        <v>6</v>
      </c>
    </row>
    <row r="3" spans="1:6" x14ac:dyDescent="0.25">
      <c r="A3" t="s">
        <v>49</v>
      </c>
      <c r="B3" t="s">
        <v>50</v>
      </c>
      <c r="C3" s="6">
        <v>1</v>
      </c>
      <c r="F3" t="s">
        <v>51</v>
      </c>
    </row>
    <row r="4" spans="1:6" x14ac:dyDescent="0.25">
      <c r="A4" t="s">
        <v>46</v>
      </c>
      <c r="B4" t="s">
        <v>47</v>
      </c>
      <c r="C4" s="6">
        <v>1</v>
      </c>
      <c r="F4" t="s">
        <v>48</v>
      </c>
    </row>
    <row r="5" spans="1:6" x14ac:dyDescent="0.25">
      <c r="A5" t="s">
        <v>142</v>
      </c>
      <c r="B5" t="s">
        <v>143</v>
      </c>
      <c r="C5" s="6">
        <v>1</v>
      </c>
      <c r="F5" t="s">
        <v>144</v>
      </c>
    </row>
    <row r="6" spans="1:6" x14ac:dyDescent="0.25">
      <c r="A6" t="s">
        <v>121</v>
      </c>
      <c r="B6" t="s">
        <v>122</v>
      </c>
      <c r="C6" s="6">
        <v>1</v>
      </c>
      <c r="F6" t="s">
        <v>123</v>
      </c>
    </row>
    <row r="7" spans="1:6" x14ac:dyDescent="0.25">
      <c r="A7" t="s">
        <v>79</v>
      </c>
      <c r="B7" t="s">
        <v>80</v>
      </c>
      <c r="C7" s="6">
        <v>1</v>
      </c>
      <c r="F7" t="s">
        <v>81</v>
      </c>
    </row>
    <row r="8" spans="1:6" x14ac:dyDescent="0.25">
      <c r="A8" t="s">
        <v>97</v>
      </c>
      <c r="B8" t="s">
        <v>98</v>
      </c>
      <c r="C8" s="6">
        <v>1</v>
      </c>
      <c r="F8" t="s">
        <v>99</v>
      </c>
    </row>
    <row r="9" spans="1:6" x14ac:dyDescent="0.25">
      <c r="A9" t="s">
        <v>154</v>
      </c>
      <c r="B9" t="s">
        <v>155</v>
      </c>
      <c r="E9" s="6">
        <v>1</v>
      </c>
      <c r="F9" t="s">
        <v>156</v>
      </c>
    </row>
    <row r="10" spans="1:6" x14ac:dyDescent="0.25">
      <c r="A10" t="s">
        <v>163</v>
      </c>
      <c r="B10" t="s">
        <v>164</v>
      </c>
      <c r="E10" s="6">
        <v>1</v>
      </c>
      <c r="F10" t="s">
        <v>165</v>
      </c>
    </row>
    <row r="11" spans="1:6" x14ac:dyDescent="0.25">
      <c r="A11" t="s">
        <v>70</v>
      </c>
      <c r="B11" t="s">
        <v>71</v>
      </c>
      <c r="C11" s="6">
        <v>1</v>
      </c>
      <c r="F11" t="s">
        <v>72</v>
      </c>
    </row>
    <row r="12" spans="1:6" x14ac:dyDescent="0.25">
      <c r="A12" t="s">
        <v>85</v>
      </c>
      <c r="B12" t="s">
        <v>86</v>
      </c>
      <c r="C12" s="6">
        <v>1</v>
      </c>
      <c r="F12" t="s">
        <v>87</v>
      </c>
    </row>
    <row r="13" spans="1:6" x14ac:dyDescent="0.25">
      <c r="A13" t="s">
        <v>109</v>
      </c>
      <c r="B13" t="s">
        <v>110</v>
      </c>
      <c r="C13" s="6">
        <v>1</v>
      </c>
      <c r="F13" t="s">
        <v>111</v>
      </c>
    </row>
    <row r="14" spans="1:6" x14ac:dyDescent="0.25">
      <c r="A14" t="s">
        <v>145</v>
      </c>
      <c r="B14" t="s">
        <v>146</v>
      </c>
      <c r="E14" s="6">
        <v>1</v>
      </c>
      <c r="F14" t="s">
        <v>147</v>
      </c>
    </row>
    <row r="15" spans="1:6" x14ac:dyDescent="0.25">
      <c r="A15" t="s">
        <v>64</v>
      </c>
      <c r="B15" t="s">
        <v>65</v>
      </c>
      <c r="E15" s="6">
        <v>1</v>
      </c>
      <c r="F15" t="s">
        <v>66</v>
      </c>
    </row>
    <row r="16" spans="1:6" x14ac:dyDescent="0.25">
      <c r="A16" t="s">
        <v>91</v>
      </c>
      <c r="B16" t="s">
        <v>92</v>
      </c>
      <c r="C16" s="6">
        <v>1</v>
      </c>
      <c r="F16" t="s">
        <v>93</v>
      </c>
    </row>
    <row r="17" spans="1:6" x14ac:dyDescent="0.25">
      <c r="A17" t="s">
        <v>100</v>
      </c>
      <c r="B17" t="s">
        <v>101</v>
      </c>
      <c r="E17" s="6">
        <v>1</v>
      </c>
      <c r="F17" t="s">
        <v>102</v>
      </c>
    </row>
    <row r="18" spans="1:6" x14ac:dyDescent="0.25">
      <c r="A18" t="s">
        <v>82</v>
      </c>
      <c r="B18" t="s">
        <v>83</v>
      </c>
      <c r="C18" s="6">
        <v>1</v>
      </c>
      <c r="F18" t="s">
        <v>84</v>
      </c>
    </row>
    <row r="19" spans="1:6" x14ac:dyDescent="0.25">
      <c r="A19" t="s">
        <v>127</v>
      </c>
      <c r="B19" t="s">
        <v>128</v>
      </c>
      <c r="D19" s="6">
        <v>1</v>
      </c>
      <c r="F19" t="s">
        <v>129</v>
      </c>
    </row>
    <row r="20" spans="1:6" x14ac:dyDescent="0.25">
      <c r="A20" t="s">
        <v>118</v>
      </c>
      <c r="B20" t="s">
        <v>119</v>
      </c>
      <c r="C20" s="6">
        <v>1</v>
      </c>
      <c r="F20" t="s">
        <v>120</v>
      </c>
    </row>
    <row r="21" spans="1:6" x14ac:dyDescent="0.25">
      <c r="A21" t="s">
        <v>94</v>
      </c>
      <c r="B21" t="s">
        <v>95</v>
      </c>
      <c r="E21" s="6">
        <v>1</v>
      </c>
      <c r="F21" t="s">
        <v>96</v>
      </c>
    </row>
    <row r="22" spans="1:6" x14ac:dyDescent="0.25">
      <c r="A22" t="s">
        <v>25</v>
      </c>
      <c r="B22" t="s">
        <v>26</v>
      </c>
      <c r="C22" s="6">
        <v>1</v>
      </c>
      <c r="F22" t="s">
        <v>27</v>
      </c>
    </row>
    <row r="23" spans="1:6" x14ac:dyDescent="0.25">
      <c r="A23" t="s">
        <v>88</v>
      </c>
      <c r="B23" t="s">
        <v>89</v>
      </c>
      <c r="D23" s="6">
        <v>1</v>
      </c>
      <c r="F23" t="s">
        <v>90</v>
      </c>
    </row>
    <row r="24" spans="1:6" x14ac:dyDescent="0.25">
      <c r="A24" t="s">
        <v>103</v>
      </c>
      <c r="B24" t="s">
        <v>104</v>
      </c>
      <c r="E24" s="6">
        <v>1</v>
      </c>
      <c r="F24" t="s">
        <v>105</v>
      </c>
    </row>
    <row r="25" spans="1:6" x14ac:dyDescent="0.25">
      <c r="A25" t="s">
        <v>40</v>
      </c>
      <c r="B25" t="s">
        <v>41</v>
      </c>
      <c r="E25" s="6">
        <v>1</v>
      </c>
      <c r="F25" t="s">
        <v>42</v>
      </c>
    </row>
    <row r="26" spans="1:6" x14ac:dyDescent="0.25">
      <c r="A26" t="s">
        <v>151</v>
      </c>
      <c r="B26" t="s">
        <v>152</v>
      </c>
      <c r="C26" s="6">
        <v>1</v>
      </c>
      <c r="F26" t="s">
        <v>153</v>
      </c>
    </row>
    <row r="27" spans="1:6" x14ac:dyDescent="0.25">
      <c r="A27" t="s">
        <v>34</v>
      </c>
      <c r="B27" t="s">
        <v>35</v>
      </c>
      <c r="D27" s="6">
        <v>1</v>
      </c>
      <c r="F27" t="s">
        <v>36</v>
      </c>
    </row>
    <row r="28" spans="1:6" x14ac:dyDescent="0.25">
      <c r="A28" t="s">
        <v>112</v>
      </c>
      <c r="B28" t="s">
        <v>113</v>
      </c>
      <c r="C28" s="6">
        <v>1</v>
      </c>
      <c r="F28" t="s">
        <v>114</v>
      </c>
    </row>
    <row r="29" spans="1:6" x14ac:dyDescent="0.25">
      <c r="A29" t="s">
        <v>148</v>
      </c>
      <c r="B29" t="s">
        <v>149</v>
      </c>
      <c r="C29" s="6">
        <v>1</v>
      </c>
      <c r="F29" t="s">
        <v>150</v>
      </c>
    </row>
    <row r="30" spans="1:6" x14ac:dyDescent="0.25">
      <c r="A30" t="s">
        <v>160</v>
      </c>
      <c r="B30" t="s">
        <v>161</v>
      </c>
      <c r="C30" s="6">
        <v>1</v>
      </c>
      <c r="F30" t="s">
        <v>162</v>
      </c>
    </row>
    <row r="31" spans="1:6" x14ac:dyDescent="0.25">
      <c r="A31" t="s">
        <v>7</v>
      </c>
      <c r="B31" t="s">
        <v>8</v>
      </c>
      <c r="C31" s="6">
        <v>1</v>
      </c>
      <c r="F31" t="s">
        <v>9</v>
      </c>
    </row>
    <row r="32" spans="1:6" x14ac:dyDescent="0.25">
      <c r="A32" t="s">
        <v>124</v>
      </c>
      <c r="B32" t="s">
        <v>125</v>
      </c>
      <c r="E32" s="6">
        <v>1</v>
      </c>
      <c r="F32" t="s">
        <v>126</v>
      </c>
    </row>
    <row r="33" spans="1:6" x14ac:dyDescent="0.25">
      <c r="A33" t="s">
        <v>136</v>
      </c>
      <c r="B33" t="s">
        <v>137</v>
      </c>
      <c r="E33" s="6">
        <v>1</v>
      </c>
      <c r="F33" t="s">
        <v>138</v>
      </c>
    </row>
    <row r="34" spans="1:6" x14ac:dyDescent="0.25">
      <c r="A34" t="s">
        <v>106</v>
      </c>
      <c r="B34" t="s">
        <v>107</v>
      </c>
      <c r="C34" s="6">
        <v>1</v>
      </c>
      <c r="F34" t="s">
        <v>108</v>
      </c>
    </row>
    <row r="35" spans="1:6" x14ac:dyDescent="0.25">
      <c r="A35" t="s">
        <v>133</v>
      </c>
      <c r="B35" t="s">
        <v>134</v>
      </c>
      <c r="C35" s="6">
        <v>1</v>
      </c>
      <c r="F35" t="s">
        <v>135</v>
      </c>
    </row>
    <row r="36" spans="1:6" x14ac:dyDescent="0.25">
      <c r="A36" t="s">
        <v>73</v>
      </c>
      <c r="B36" t="s">
        <v>74</v>
      </c>
      <c r="C36" s="6">
        <v>1</v>
      </c>
      <c r="F36" t="s">
        <v>75</v>
      </c>
    </row>
    <row r="37" spans="1:6" x14ac:dyDescent="0.25">
      <c r="A37" t="s">
        <v>157</v>
      </c>
      <c r="B37" t="s">
        <v>158</v>
      </c>
      <c r="E37" s="6">
        <v>1</v>
      </c>
      <c r="F37" t="s">
        <v>159</v>
      </c>
    </row>
    <row r="38" spans="1:6" x14ac:dyDescent="0.25">
      <c r="A38" t="s">
        <v>16</v>
      </c>
      <c r="B38" t="s">
        <v>17</v>
      </c>
      <c r="C38" s="6">
        <v>1</v>
      </c>
      <c r="F38" t="s">
        <v>18</v>
      </c>
    </row>
    <row r="39" spans="1:6" x14ac:dyDescent="0.25">
      <c r="A39" t="s">
        <v>58</v>
      </c>
      <c r="B39" t="s">
        <v>59</v>
      </c>
      <c r="E39" s="6">
        <v>1</v>
      </c>
      <c r="F39" t="s">
        <v>60</v>
      </c>
    </row>
    <row r="40" spans="1:6" x14ac:dyDescent="0.25">
      <c r="A40" t="s">
        <v>52</v>
      </c>
      <c r="B40" t="s">
        <v>53</v>
      </c>
      <c r="C40" s="6">
        <v>1</v>
      </c>
      <c r="F40" t="s">
        <v>54</v>
      </c>
    </row>
    <row r="41" spans="1:6" x14ac:dyDescent="0.25">
      <c r="A41" t="s">
        <v>28</v>
      </c>
      <c r="B41" t="s">
        <v>29</v>
      </c>
      <c r="D41" s="6">
        <v>1</v>
      </c>
      <c r="F41" t="s">
        <v>30</v>
      </c>
    </row>
    <row r="42" spans="1:6" x14ac:dyDescent="0.25">
      <c r="A42" t="s">
        <v>55</v>
      </c>
      <c r="B42" t="s">
        <v>56</v>
      </c>
      <c r="E42" s="6">
        <v>1</v>
      </c>
      <c r="F42" t="s">
        <v>57</v>
      </c>
    </row>
    <row r="43" spans="1:6" x14ac:dyDescent="0.25">
      <c r="A43" t="s">
        <v>22</v>
      </c>
      <c r="B43" t="s">
        <v>23</v>
      </c>
      <c r="E43" s="6">
        <v>1</v>
      </c>
      <c r="F43" t="s">
        <v>24</v>
      </c>
    </row>
    <row r="44" spans="1:6" x14ac:dyDescent="0.25">
      <c r="A44" t="s">
        <v>67</v>
      </c>
      <c r="B44" t="s">
        <v>68</v>
      </c>
      <c r="E44" s="6">
        <v>1</v>
      </c>
      <c r="F44" t="s">
        <v>69</v>
      </c>
    </row>
    <row r="45" spans="1:6" x14ac:dyDescent="0.25">
      <c r="A45" t="s">
        <v>43</v>
      </c>
      <c r="B45" t="s">
        <v>44</v>
      </c>
      <c r="D45" s="6">
        <v>1</v>
      </c>
      <c r="F45" t="s">
        <v>45</v>
      </c>
    </row>
    <row r="46" spans="1:6" x14ac:dyDescent="0.25">
      <c r="A46" t="s">
        <v>76</v>
      </c>
      <c r="B46" t="s">
        <v>77</v>
      </c>
      <c r="C46" s="6">
        <v>1</v>
      </c>
      <c r="F46" t="s">
        <v>78</v>
      </c>
    </row>
    <row r="47" spans="1:6" x14ac:dyDescent="0.25">
      <c r="A47" t="s">
        <v>37</v>
      </c>
      <c r="B47" t="s">
        <v>38</v>
      </c>
      <c r="E47" s="6">
        <v>1</v>
      </c>
      <c r="F47" t="s">
        <v>39</v>
      </c>
    </row>
    <row r="48" spans="1:6" x14ac:dyDescent="0.25">
      <c r="A48" t="s">
        <v>31</v>
      </c>
      <c r="B48" t="s">
        <v>32</v>
      </c>
      <c r="E48" s="6">
        <v>1</v>
      </c>
      <c r="F48" t="s">
        <v>33</v>
      </c>
    </row>
    <row r="49" spans="1:6" x14ac:dyDescent="0.25">
      <c r="A49" t="s">
        <v>13</v>
      </c>
      <c r="B49" t="s">
        <v>14</v>
      </c>
      <c r="C49" s="6">
        <v>1</v>
      </c>
      <c r="F49" t="s">
        <v>15</v>
      </c>
    </row>
    <row r="50" spans="1:6" x14ac:dyDescent="0.25">
      <c r="A50" t="s">
        <v>115</v>
      </c>
      <c r="B50" t="s">
        <v>116</v>
      </c>
      <c r="C50" s="6">
        <v>1</v>
      </c>
      <c r="F50" t="s">
        <v>117</v>
      </c>
    </row>
    <row r="51" spans="1:6" x14ac:dyDescent="0.25">
      <c r="A51" t="s">
        <v>10</v>
      </c>
      <c r="B51" t="s">
        <v>11</v>
      </c>
      <c r="D51" s="6">
        <v>1</v>
      </c>
      <c r="F51" t="s">
        <v>12</v>
      </c>
    </row>
    <row r="52" spans="1:6" x14ac:dyDescent="0.25">
      <c r="A52" t="s">
        <v>61</v>
      </c>
      <c r="B52" t="s">
        <v>62</v>
      </c>
      <c r="C52" s="6">
        <v>1</v>
      </c>
      <c r="F52" t="s">
        <v>63</v>
      </c>
    </row>
    <row r="53" spans="1:6" x14ac:dyDescent="0.25">
      <c r="A53" t="s">
        <v>130</v>
      </c>
      <c r="B53" t="s">
        <v>131</v>
      </c>
      <c r="C53" s="6">
        <v>1</v>
      </c>
      <c r="F53" t="s">
        <v>132</v>
      </c>
    </row>
    <row r="54" spans="1:6" x14ac:dyDescent="0.25">
      <c r="A54" t="s">
        <v>19</v>
      </c>
      <c r="B54" t="s">
        <v>20</v>
      </c>
      <c r="D54" s="6">
        <v>1</v>
      </c>
      <c r="F54" t="s">
        <v>21</v>
      </c>
    </row>
    <row r="55" spans="1:6" x14ac:dyDescent="0.25">
      <c r="A55" t="s">
        <v>139</v>
      </c>
      <c r="B55" t="s">
        <v>140</v>
      </c>
      <c r="D55" s="6">
        <v>1</v>
      </c>
      <c r="F55" t="s">
        <v>141</v>
      </c>
    </row>
    <row r="56" spans="1:6" x14ac:dyDescent="0.25">
      <c r="A56" s="2"/>
      <c r="B56" s="2"/>
      <c r="C56" s="7"/>
      <c r="D56" s="7"/>
      <c r="E56" s="7"/>
      <c r="F56" s="2"/>
    </row>
    <row r="57" spans="1:6" x14ac:dyDescent="0.25">
      <c r="C57" s="5" t="s">
        <v>3</v>
      </c>
      <c r="D57" s="5" t="s">
        <v>4</v>
      </c>
      <c r="E57" s="5" t="s">
        <v>5</v>
      </c>
    </row>
    <row r="58" spans="1:6" x14ac:dyDescent="0.25">
      <c r="B58" t="s">
        <v>166</v>
      </c>
      <c r="C58" s="16">
        <f>SUM(C3:C56)</f>
        <v>28</v>
      </c>
      <c r="D58" s="8">
        <f>SUM(D3:D56)</f>
        <v>8</v>
      </c>
      <c r="E58" s="8">
        <f>SUM(E3:E56)</f>
        <v>17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Voting Summary</vt:lpstr>
      <vt:lpstr>2026-040</vt:lpstr>
      <vt:lpstr>2026-041</vt:lpstr>
      <vt:lpstr>2026-042</vt:lpstr>
      <vt:lpstr>2026-043</vt:lpstr>
      <vt:lpstr>2026-050</vt:lpstr>
      <vt:lpstr>2026-051</vt:lpstr>
      <vt:lpstr>2026-052</vt:lpstr>
      <vt:lpstr>2026-053</vt:lpstr>
      <vt:lpstr>2026-054</vt:lpstr>
      <vt:lpstr>2026-055</vt:lpstr>
      <vt:lpstr>2026-056</vt:lpstr>
      <vt:lpstr>2026-057</vt:lpstr>
      <vt:lpstr>2026-058</vt:lpstr>
      <vt:lpstr>2026-059</vt:lpstr>
      <vt:lpstr>2026-060</vt:lpstr>
      <vt:lpstr>2026-061</vt:lpstr>
      <vt:lpstr>2026-062</vt:lpstr>
      <vt:lpstr>2026-065</vt:lpstr>
      <vt:lpstr>2026-066</vt:lpstr>
      <vt:lpstr>2026-067</vt:lpstr>
      <vt:lpstr>2026-068</vt:lpstr>
      <vt:lpstr>2026-069</vt:lpstr>
      <vt:lpstr>2026-070</vt:lpstr>
      <vt:lpstr>2026-071</vt:lpstr>
      <vt:lpstr>2026-072</vt:lpstr>
      <vt:lpstr>2026-073</vt:lpstr>
      <vt:lpstr>2026-074</vt:lpstr>
      <vt:lpstr>2026-075</vt:lpstr>
      <vt:lpstr>2026-077</vt:lpstr>
      <vt:lpstr>2026-078</vt:lpstr>
      <vt:lpstr>2026-080</vt:lpstr>
      <vt:lpstr>2026-081</vt:lpstr>
      <vt:lpstr>2026-082</vt:lpstr>
      <vt:lpstr>2026-090</vt:lpstr>
      <vt:lpstr>2026-091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2026-10-18T14:54:53Z</dcterms:modified>
</cp:coreProperties>
</file>